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 2.6.3  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<sst xmlns="http://schemas.openxmlformats.org/spreadsheetml/2006/main" count="21" uniqueCount="15">
  <si>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 xml:space="preserve">Tədqiqat və işləmələrə çəkilən daxili xərclər -cəmi, min manat </t>
  </si>
  <si>
    <t>o cümlədən:</t>
  </si>
  <si>
    <t xml:space="preserve"> tədqiqat və  işləmələrə çəkilən daxili cari  xərclər </t>
  </si>
  <si>
    <t>onlardan:</t>
  </si>
  <si>
    <t>əmək haqqına</t>
  </si>
  <si>
    <t>sosial sığortaya</t>
  </si>
  <si>
    <t>avadanlıqlara</t>
  </si>
  <si>
    <t>digər maddi xərclərə</t>
  </si>
  <si>
    <t>digər cari xərclərə</t>
  </si>
  <si>
    <t xml:space="preserve"> tədqiqat və  işləmələrə çəkilən  əsaslı xərclər  </t>
  </si>
  <si>
    <t>binalara</t>
  </si>
  <si>
    <t>torpaq sahələrinə</t>
  </si>
  <si>
    <t>-</t>
  </si>
  <si>
    <t>sair əsaslı xərclərə</t>
  </si>
  <si>
    <t xml:space="preserve">2.6.3.   Tədqiqat və işləmələrə çəkilən daxili xərclər </t>
  </si>
</sst>
</file>

<file path=xl/styles.xml><?xml version="1.0" encoding="utf-8"?>
<styleSheet xmlns="http://schemas.openxmlformats.org/spreadsheetml/2006/main">
  <numFmts count="42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_-* #,##0\ _₼_-;\-* #,##0\ _₼_-;_-* &quot;-&quot;\ _₼_-;_-@_-"/>
    <numFmt numFmtId="179" formatCode="_-* #,##0.00\ _₼_-;\-* #,##0.00\ _₼_-;_-* &quot;-&quot;??\ _₼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#\ ###.0"/>
  </numFmts>
  <fonts count="39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justify"/>
    </xf>
    <xf numFmtId="0" fontId="2" fillId="0" borderId="10" xfId="0" applyFont="1" applyBorder="1" applyAlignment="1">
      <alignment horizontal="left" indent="1"/>
    </xf>
    <xf numFmtId="0" fontId="2" fillId="0" borderId="11" xfId="0" applyFont="1" applyBorder="1" applyAlignment="1">
      <alignment horizontal="left" indent="1"/>
    </xf>
    <xf numFmtId="197" fontId="3" fillId="0" borderId="0" xfId="0" applyNumberFormat="1" applyFont="1" applyFill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indent="2"/>
    </xf>
    <xf numFmtId="197" fontId="2" fillId="0" borderId="12" xfId="0" applyNumberFormat="1" applyFont="1" applyBorder="1" applyAlignment="1">
      <alignment horizontal="right"/>
    </xf>
    <xf numFmtId="197" fontId="2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justify"/>
    </xf>
    <xf numFmtId="196" fontId="1" fillId="0" borderId="15" xfId="0" applyNumberFormat="1" applyFont="1" applyFill="1" applyBorder="1" applyAlignment="1">
      <alignment horizontal="right"/>
    </xf>
    <xf numFmtId="0" fontId="2" fillId="0" borderId="16" xfId="0" applyFont="1" applyBorder="1" applyAlignment="1">
      <alignment/>
    </xf>
    <xf numFmtId="196" fontId="1" fillId="0" borderId="17" xfId="0" applyNumberFormat="1" applyFont="1" applyFill="1" applyBorder="1" applyAlignment="1">
      <alignment horizontal="right"/>
    </xf>
    <xf numFmtId="197" fontId="2" fillId="0" borderId="18" xfId="0" applyNumberFormat="1" applyFont="1" applyBorder="1" applyAlignment="1">
      <alignment horizontal="right"/>
    </xf>
    <xf numFmtId="197" fontId="2" fillId="0" borderId="19" xfId="0" applyNumberFormat="1" applyFont="1" applyBorder="1" applyAlignment="1">
      <alignment horizontal="right"/>
    </xf>
    <xf numFmtId="0" fontId="2" fillId="0" borderId="18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196" fontId="1" fillId="0" borderId="22" xfId="0" applyNumberFormat="1" applyFont="1" applyFill="1" applyBorder="1" applyAlignment="1">
      <alignment horizontal="right"/>
    </xf>
    <xf numFmtId="197" fontId="2" fillId="0" borderId="21" xfId="0" applyNumberFormat="1" applyFont="1" applyBorder="1" applyAlignment="1">
      <alignment horizontal="right"/>
    </xf>
    <xf numFmtId="197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196" fontId="1" fillId="0" borderId="26" xfId="0" applyNumberFormat="1" applyFont="1" applyFill="1" applyBorder="1" applyAlignment="1">
      <alignment horizontal="right"/>
    </xf>
    <xf numFmtId="197" fontId="2" fillId="0" borderId="27" xfId="0" applyNumberFormat="1" applyFont="1" applyBorder="1" applyAlignment="1">
      <alignment horizontal="right"/>
    </xf>
    <xf numFmtId="197" fontId="2" fillId="0" borderId="28" xfId="0" applyNumberFormat="1" applyFont="1" applyBorder="1" applyAlignment="1">
      <alignment horizontal="right"/>
    </xf>
    <xf numFmtId="0" fontId="1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30" xfId="0" applyFont="1" applyBorder="1" applyAlignment="1">
      <alignment horizontal="center" vertical="center" wrapText="1"/>
    </xf>
    <xf numFmtId="196" fontId="1" fillId="0" borderId="3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3" customWidth="1"/>
    <col min="2" max="2" width="42.8515625" style="3" customWidth="1"/>
    <col min="3" max="16" width="13.57421875" style="3" customWidth="1"/>
    <col min="17" max="16384" width="9.140625" style="3" customWidth="1"/>
  </cols>
  <sheetData>
    <row r="1" ht="15" customHeight="1"/>
    <row r="2" spans="2:13" ht="15.75">
      <c r="B2" s="41" t="s">
        <v>14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28"/>
    </row>
    <row r="3" spans="2:3" ht="15.75" thickBot="1">
      <c r="B3" s="1"/>
      <c r="C3" s="2"/>
    </row>
    <row r="4" spans="2:16" ht="30" customHeight="1" thickBot="1">
      <c r="B4" s="14"/>
      <c r="C4" s="29">
        <v>2000</v>
      </c>
      <c r="D4" s="29">
        <v>2005</v>
      </c>
      <c r="E4" s="29">
        <v>2010</v>
      </c>
      <c r="F4" s="29">
        <v>2012</v>
      </c>
      <c r="G4" s="29">
        <v>2013</v>
      </c>
      <c r="H4" s="29">
        <v>2014</v>
      </c>
      <c r="I4" s="29">
        <v>2015</v>
      </c>
      <c r="J4" s="29">
        <v>2016</v>
      </c>
      <c r="K4" s="29">
        <v>2017</v>
      </c>
      <c r="L4" s="29">
        <v>2018</v>
      </c>
      <c r="M4" s="33">
        <v>2019</v>
      </c>
      <c r="N4" s="29">
        <v>2020</v>
      </c>
      <c r="O4" s="29">
        <v>2021</v>
      </c>
      <c r="P4" s="39">
        <v>2022</v>
      </c>
    </row>
    <row r="5" spans="2:16" ht="30" customHeight="1">
      <c r="B5" s="12" t="s">
        <v>0</v>
      </c>
      <c r="C5" s="13">
        <v>15852.6</v>
      </c>
      <c r="D5" s="13">
        <v>29042.2</v>
      </c>
      <c r="E5" s="13">
        <v>92778.2</v>
      </c>
      <c r="F5" s="13">
        <v>117347.1</v>
      </c>
      <c r="G5" s="13">
        <v>121968</v>
      </c>
      <c r="H5" s="13">
        <f>H7+H14</f>
        <v>123804</v>
      </c>
      <c r="I5" s="13">
        <v>120943.6</v>
      </c>
      <c r="J5" s="13">
        <v>124721.3</v>
      </c>
      <c r="K5" s="15">
        <v>129871.8</v>
      </c>
      <c r="L5" s="13">
        <v>147468.3</v>
      </c>
      <c r="M5" s="30">
        <v>163890.4</v>
      </c>
      <c r="N5" s="30">
        <v>162452.5</v>
      </c>
      <c r="O5" s="40">
        <v>194197.3</v>
      </c>
      <c r="P5" s="24">
        <v>202676.9</v>
      </c>
    </row>
    <row r="6" spans="2:16" ht="15" customHeight="1">
      <c r="B6" s="8" t="s">
        <v>1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</row>
    <row r="7" spans="2:16" ht="15" customHeight="1">
      <c r="B7" s="4" t="s">
        <v>2</v>
      </c>
      <c r="C7" s="10">
        <v>13320.8</v>
      </c>
      <c r="D7" s="10">
        <v>26468.1</v>
      </c>
      <c r="E7" s="10">
        <v>87816.1</v>
      </c>
      <c r="F7" s="10">
        <v>113807.4</v>
      </c>
      <c r="G7" s="10">
        <v>116976.3</v>
      </c>
      <c r="H7" s="10">
        <v>118465.9</v>
      </c>
      <c r="I7" s="10">
        <v>118643.3</v>
      </c>
      <c r="J7" s="10">
        <v>120782.3</v>
      </c>
      <c r="K7" s="16">
        <v>127997</v>
      </c>
      <c r="L7" s="10">
        <v>144997.9</v>
      </c>
      <c r="M7" s="31">
        <v>161299.9</v>
      </c>
      <c r="N7" s="31">
        <v>160981.7</v>
      </c>
      <c r="O7" s="31">
        <v>191986.5</v>
      </c>
      <c r="P7" s="25">
        <v>200304.6</v>
      </c>
    </row>
    <row r="8" spans="2:16" ht="15" customHeight="1">
      <c r="B8" s="9" t="s">
        <v>3</v>
      </c>
      <c r="C8" s="21"/>
      <c r="D8" s="22"/>
      <c r="E8" s="22"/>
      <c r="F8" s="22"/>
      <c r="G8" s="22"/>
      <c r="H8" s="22"/>
      <c r="I8" s="22"/>
      <c r="J8" s="22"/>
      <c r="K8" s="22"/>
      <c r="L8" s="27"/>
      <c r="M8" s="34"/>
      <c r="N8" s="38"/>
      <c r="O8" s="36"/>
      <c r="P8" s="35"/>
    </row>
    <row r="9" spans="2:16" ht="15" customHeight="1">
      <c r="B9" s="5" t="s">
        <v>4</v>
      </c>
      <c r="C9" s="10">
        <v>8035.2</v>
      </c>
      <c r="D9" s="10">
        <v>16129.1</v>
      </c>
      <c r="E9" s="10">
        <v>50432.3</v>
      </c>
      <c r="F9" s="10">
        <v>64287.7</v>
      </c>
      <c r="G9" s="10">
        <v>65945.1</v>
      </c>
      <c r="H9" s="10">
        <v>67276</v>
      </c>
      <c r="I9" s="10">
        <v>68179.6</v>
      </c>
      <c r="J9" s="10">
        <v>70678</v>
      </c>
      <c r="K9" s="16">
        <v>73594.3</v>
      </c>
      <c r="L9" s="10">
        <v>82419.1</v>
      </c>
      <c r="M9" s="31">
        <v>95532.3</v>
      </c>
      <c r="N9" s="31">
        <v>104219.7</v>
      </c>
      <c r="O9" s="31">
        <v>119694.2</v>
      </c>
      <c r="P9" s="25">
        <v>130716.5</v>
      </c>
    </row>
    <row r="10" spans="2:16" ht="15" customHeight="1">
      <c r="B10" s="5" t="s">
        <v>5</v>
      </c>
      <c r="C10" s="10">
        <v>2695.6</v>
      </c>
      <c r="D10" s="10">
        <v>3780.6</v>
      </c>
      <c r="E10" s="10">
        <v>11797.2</v>
      </c>
      <c r="F10" s="10">
        <v>14092.1</v>
      </c>
      <c r="G10" s="10">
        <v>14160.9</v>
      </c>
      <c r="H10" s="10">
        <v>14326.8</v>
      </c>
      <c r="I10" s="10">
        <v>15058.3</v>
      </c>
      <c r="J10" s="10">
        <v>15349.8</v>
      </c>
      <c r="K10" s="16">
        <v>16282</v>
      </c>
      <c r="L10" s="10">
        <v>18312.4</v>
      </c>
      <c r="M10" s="31">
        <v>20246.9</v>
      </c>
      <c r="N10" s="31">
        <v>23134.5</v>
      </c>
      <c r="O10" s="31">
        <v>26412.6</v>
      </c>
      <c r="P10" s="25">
        <v>32025.2</v>
      </c>
    </row>
    <row r="11" spans="2:16" ht="15" customHeight="1">
      <c r="B11" s="5" t="s">
        <v>6</v>
      </c>
      <c r="C11" s="10">
        <v>598.3</v>
      </c>
      <c r="D11" s="10">
        <v>1645.2</v>
      </c>
      <c r="E11" s="10">
        <v>5333.4</v>
      </c>
      <c r="F11" s="10">
        <v>8854.4</v>
      </c>
      <c r="G11" s="10">
        <v>10496.2</v>
      </c>
      <c r="H11" s="10">
        <v>10582.9</v>
      </c>
      <c r="I11" s="10">
        <v>13803.8</v>
      </c>
      <c r="J11" s="10">
        <v>5977.3</v>
      </c>
      <c r="K11" s="16">
        <v>4610.7</v>
      </c>
      <c r="L11" s="10">
        <v>6037.1</v>
      </c>
      <c r="M11" s="31">
        <v>7092.8</v>
      </c>
      <c r="N11" s="31">
        <v>5056.1</v>
      </c>
      <c r="O11" s="31">
        <v>4737.4</v>
      </c>
      <c r="P11" s="25">
        <v>4379.1</v>
      </c>
    </row>
    <row r="12" spans="2:16" ht="15" customHeight="1">
      <c r="B12" s="5" t="s">
        <v>7</v>
      </c>
      <c r="C12" s="10">
        <v>934.1</v>
      </c>
      <c r="D12" s="10">
        <v>1610</v>
      </c>
      <c r="E12" s="10">
        <v>7061.4</v>
      </c>
      <c r="F12" s="10">
        <v>9717.4</v>
      </c>
      <c r="G12" s="10">
        <v>6986.3</v>
      </c>
      <c r="H12" s="10">
        <v>7079.6</v>
      </c>
      <c r="I12" s="10">
        <v>6157.1</v>
      </c>
      <c r="J12" s="10">
        <v>14322</v>
      </c>
      <c r="K12" s="16">
        <v>6157.1</v>
      </c>
      <c r="L12" s="10">
        <v>9137</v>
      </c>
      <c r="M12" s="31">
        <v>9554.1</v>
      </c>
      <c r="N12" s="31">
        <v>7466.2</v>
      </c>
      <c r="O12" s="31">
        <v>9041</v>
      </c>
      <c r="P12" s="25">
        <v>17886.2</v>
      </c>
    </row>
    <row r="13" spans="2:16" ht="15" customHeight="1">
      <c r="B13" s="5" t="s">
        <v>8</v>
      </c>
      <c r="C13" s="10">
        <v>1057.6</v>
      </c>
      <c r="D13" s="10">
        <v>3303.2</v>
      </c>
      <c r="E13" s="10">
        <v>13191.8</v>
      </c>
      <c r="F13" s="10">
        <v>16855.8</v>
      </c>
      <c r="G13" s="10">
        <v>19387.8</v>
      </c>
      <c r="H13" s="10">
        <f>H7-H9-H10-H11-H12</f>
        <v>19200.59999999999</v>
      </c>
      <c r="I13" s="10">
        <v>15444.5</v>
      </c>
      <c r="J13" s="10">
        <v>14455.2</v>
      </c>
      <c r="K13" s="16">
        <v>27352.9</v>
      </c>
      <c r="L13" s="10">
        <v>29092.3</v>
      </c>
      <c r="M13" s="31">
        <v>28873.8</v>
      </c>
      <c r="N13" s="31">
        <v>21105.2</v>
      </c>
      <c r="O13" s="31">
        <v>32101.3</v>
      </c>
      <c r="P13" s="25">
        <v>15297.6</v>
      </c>
    </row>
    <row r="14" spans="2:16" ht="15" customHeight="1">
      <c r="B14" s="4" t="s">
        <v>9</v>
      </c>
      <c r="C14" s="10">
        <v>2531.8</v>
      </c>
      <c r="D14" s="10">
        <v>2574.1</v>
      </c>
      <c r="E14" s="10">
        <v>4962.1</v>
      </c>
      <c r="F14" s="10">
        <v>3539.7</v>
      </c>
      <c r="G14" s="10">
        <v>4991.7</v>
      </c>
      <c r="H14" s="10">
        <v>5338.1</v>
      </c>
      <c r="I14" s="10">
        <v>2300.3</v>
      </c>
      <c r="J14" s="10">
        <v>3939</v>
      </c>
      <c r="K14" s="16">
        <v>1874.8</v>
      </c>
      <c r="L14" s="10">
        <v>2470.4</v>
      </c>
      <c r="M14" s="31">
        <v>2590.5</v>
      </c>
      <c r="N14" s="31">
        <v>1470.8</v>
      </c>
      <c r="O14" s="31">
        <v>2210.8</v>
      </c>
      <c r="P14" s="25">
        <v>2372.3</v>
      </c>
    </row>
    <row r="15" spans="2:16" ht="15" customHeight="1">
      <c r="B15" s="9" t="s">
        <v>3</v>
      </c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37"/>
      <c r="O15" s="37"/>
      <c r="P15" s="23"/>
    </row>
    <row r="16" spans="2:16" ht="15" customHeight="1">
      <c r="B16" s="5" t="s">
        <v>10</v>
      </c>
      <c r="C16" s="10">
        <v>2083.2</v>
      </c>
      <c r="D16" s="10">
        <v>1209</v>
      </c>
      <c r="E16" s="10">
        <v>3240.6</v>
      </c>
      <c r="F16" s="10">
        <v>1863.2</v>
      </c>
      <c r="G16" s="10">
        <v>2367.9</v>
      </c>
      <c r="H16" s="10">
        <v>2598</v>
      </c>
      <c r="I16" s="10">
        <v>825.2</v>
      </c>
      <c r="J16" s="10">
        <v>1038.7</v>
      </c>
      <c r="K16" s="16">
        <v>290.6</v>
      </c>
      <c r="L16" s="10">
        <v>521.8</v>
      </c>
      <c r="M16" s="31">
        <v>403.3</v>
      </c>
      <c r="N16" s="31">
        <v>48.5</v>
      </c>
      <c r="O16" s="31">
        <v>62.8</v>
      </c>
      <c r="P16" s="31" t="s">
        <v>12</v>
      </c>
    </row>
    <row r="17" spans="2:16" ht="15" customHeight="1">
      <c r="B17" s="5" t="s">
        <v>6</v>
      </c>
      <c r="C17" s="10">
        <v>109.4</v>
      </c>
      <c r="D17" s="10">
        <v>150.5</v>
      </c>
      <c r="E17" s="10">
        <v>148.3</v>
      </c>
      <c r="F17" s="10">
        <v>711.7</v>
      </c>
      <c r="G17" s="10">
        <v>741.3</v>
      </c>
      <c r="H17" s="10">
        <v>796.9</v>
      </c>
      <c r="I17" s="10">
        <v>567.1</v>
      </c>
      <c r="J17" s="10">
        <v>2081.9</v>
      </c>
      <c r="K17" s="16">
        <v>672.2</v>
      </c>
      <c r="L17" s="10">
        <v>804.2</v>
      </c>
      <c r="M17" s="31">
        <v>1059.6</v>
      </c>
      <c r="N17" s="31">
        <v>243.8</v>
      </c>
      <c r="O17" s="31">
        <v>403.1</v>
      </c>
      <c r="P17" s="25">
        <v>564.6</v>
      </c>
    </row>
    <row r="18" spans="2:16" ht="15" customHeight="1">
      <c r="B18" s="5" t="s">
        <v>11</v>
      </c>
      <c r="C18" s="10">
        <v>4.6</v>
      </c>
      <c r="D18" s="10">
        <v>4.4</v>
      </c>
      <c r="E18" s="10" t="s">
        <v>12</v>
      </c>
      <c r="F18" s="10">
        <v>4.7</v>
      </c>
      <c r="G18" s="10">
        <v>19.9</v>
      </c>
      <c r="H18" s="10">
        <v>21.8</v>
      </c>
      <c r="I18" s="10">
        <v>5</v>
      </c>
      <c r="J18" s="10">
        <v>23.9</v>
      </c>
      <c r="K18" s="16">
        <v>19.9</v>
      </c>
      <c r="L18" s="10">
        <v>19.9</v>
      </c>
      <c r="M18" s="31">
        <v>19.9</v>
      </c>
      <c r="N18" s="31" t="s">
        <v>12</v>
      </c>
      <c r="O18" s="31" t="s">
        <v>12</v>
      </c>
      <c r="P18" s="25" t="s">
        <v>12</v>
      </c>
    </row>
    <row r="19" spans="2:16" ht="15" customHeight="1" thickBot="1">
      <c r="B19" s="6" t="s">
        <v>13</v>
      </c>
      <c r="C19" s="11">
        <v>334.6</v>
      </c>
      <c r="D19" s="11">
        <v>1210.2</v>
      </c>
      <c r="E19" s="11">
        <v>1573.2</v>
      </c>
      <c r="F19" s="11">
        <v>960.1</v>
      </c>
      <c r="G19" s="11">
        <v>1862.6</v>
      </c>
      <c r="H19" s="11">
        <f>H14-H16-H17-H18</f>
        <v>1921.4000000000003</v>
      </c>
      <c r="I19" s="11">
        <v>903</v>
      </c>
      <c r="J19" s="11">
        <v>794.5</v>
      </c>
      <c r="K19" s="17">
        <v>892.1</v>
      </c>
      <c r="L19" s="11">
        <v>1124.5</v>
      </c>
      <c r="M19" s="32">
        <v>1107.7</v>
      </c>
      <c r="N19" s="32">
        <v>1178.5</v>
      </c>
      <c r="O19" s="32">
        <v>1744.9</v>
      </c>
      <c r="P19" s="26">
        <v>1807.7</v>
      </c>
    </row>
    <row r="20" spans="8:10" ht="15">
      <c r="H20" s="7"/>
      <c r="I20" s="7"/>
      <c r="J20" s="7"/>
    </row>
  </sheetData>
  <sheetProtection/>
  <mergeCells count="1">
    <mergeCell ref="B2:L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2011-09-19T05:25:44Z</dcterms:created>
  <dcterms:modified xsi:type="dcterms:W3CDTF">2023-10-31T13:30:26Z</dcterms:modified>
  <cp:category/>
  <cp:version/>
  <cp:contentType/>
  <cp:contentStatus/>
</cp:coreProperties>
</file>