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770" windowHeight="6510" activeTab="0"/>
  </bookViews>
  <sheets>
    <sheet name="13-7" sheetId="1" r:id="rId1"/>
  </sheets>
  <definedNames/>
  <calcPr fullCalcOnLoad="1"/>
</workbook>
</file>

<file path=xl/sharedStrings.xml><?xml version="1.0" encoding="utf-8"?>
<sst xmlns="http://schemas.openxmlformats.org/spreadsheetml/2006/main" count="18" uniqueCount="7">
  <si>
    <t>Cəmi</t>
  </si>
  <si>
    <t>o cümlədən:</t>
  </si>
  <si>
    <t>-</t>
  </si>
  <si>
    <t>torpaqların mühafizəsi və onlardan səmərəli istifadə edilməsinə</t>
  </si>
  <si>
    <t xml:space="preserve"> 13.7.   Ətraf mühitin mühafizəsinə və təbii resurslardan səmərəli istifadə 
           üçün əsas kapitala yönəldilmiş vəsait    (min manat)                                                                                 </t>
  </si>
  <si>
    <t>su ehtiyatlarının mühafizəsi və onlardan səmərəli istifadə edilməsinə</t>
  </si>
  <si>
    <t>atmosfer havasının mühafizəsinə</t>
  </si>
</sst>
</file>

<file path=xl/styles.xml><?xml version="1.0" encoding="utf-8"?>
<styleSheet xmlns="http://schemas.openxmlformats.org/spreadsheetml/2006/main">
  <numFmts count="46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₼_-;\-* #,##0\ _₼_-;_-* &quot;-&quot;\ _₼_-;_-@_-"/>
    <numFmt numFmtId="173" formatCode="_-* #,##0.00\ _₼_-;\-* #,##0.00\ _₼_-;_-* &quot;-&quot;??\ _₼_-;_-@_-"/>
    <numFmt numFmtId="174" formatCode="&quot;₼&quot;\ #,##0;\-&quot;₼&quot;\ #,##0"/>
    <numFmt numFmtId="175" formatCode="&quot;₼&quot;\ #,##0;[Red]\-&quot;₼&quot;\ #,##0"/>
    <numFmt numFmtId="176" formatCode="&quot;₼&quot;\ #,##0.00;\-&quot;₼&quot;\ #,##0.00"/>
    <numFmt numFmtId="177" formatCode="&quot;₼&quot;\ #,##0.00;[Red]\-&quot;₼&quot;\ #,##0.00"/>
    <numFmt numFmtId="178" formatCode="_-&quot;₼&quot;\ * #,##0_-;\-&quot;₼&quot;\ * #,##0_-;_-&quot;₼&quot;\ * &quot;-&quot;_-;_-@_-"/>
    <numFmt numFmtId="179" formatCode="_-&quot;₼&quot;\ * #,##0.00_-;\-&quot;₼&quot;\ * #,##0.00_-;_-&quot;₼&quot;\ * &quot;-&quot;??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_-* #,##0\ _₽_-;\-* #,##0\ _₽_-;_-* &quot;-&quot;\ _₽_-;_-@_-"/>
    <numFmt numFmtId="189" formatCode="_-* #,##0.00\ _₽_-;\-* #,##0.00\ _₽_-;_-* &quot;-&quot;??\ _₽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0.000"/>
    <numFmt numFmtId="200" formatCode="#,##0.0"/>
    <numFmt numFmtId="201" formatCode="0.0_ ;[Red]\-0.0\ "/>
  </numFmts>
  <fonts count="3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200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198" fontId="4" fillId="0" borderId="10" xfId="0" applyNumberFormat="1" applyFont="1" applyBorder="1" applyAlignment="1">
      <alignment horizontal="right"/>
    </xf>
    <xf numFmtId="0" fontId="5" fillId="0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200" fontId="4" fillId="0" borderId="14" xfId="0" applyNumberFormat="1" applyFont="1" applyBorder="1" applyAlignment="1">
      <alignment horizontal="right"/>
    </xf>
    <xf numFmtId="198" fontId="4" fillId="0" borderId="14" xfId="0" applyNumberFormat="1" applyFont="1" applyBorder="1" applyAlignment="1">
      <alignment horizontal="right"/>
    </xf>
    <xf numFmtId="198" fontId="4" fillId="0" borderId="14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198" fontId="5" fillId="0" borderId="16" xfId="0" applyNumberFormat="1" applyFont="1" applyBorder="1" applyAlignment="1">
      <alignment horizontal="right"/>
    </xf>
    <xf numFmtId="198" fontId="5" fillId="0" borderId="16" xfId="0" applyNumberFormat="1" applyFont="1" applyFill="1" applyBorder="1" applyAlignment="1">
      <alignment horizontal="right"/>
    </xf>
    <xf numFmtId="0" fontId="5" fillId="0" borderId="11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right"/>
    </xf>
    <xf numFmtId="0" fontId="4" fillId="0" borderId="14" xfId="0" applyNumberFormat="1" applyFont="1" applyBorder="1" applyAlignment="1">
      <alignment horizontal="right"/>
    </xf>
    <xf numFmtId="0" fontId="5" fillId="0" borderId="18" xfId="0" applyNumberFormat="1" applyFont="1" applyBorder="1" applyAlignment="1">
      <alignment horizontal="center" vertical="center"/>
    </xf>
    <xf numFmtId="198" fontId="5" fillId="0" borderId="19" xfId="0" applyNumberFormat="1" applyFont="1" applyBorder="1" applyAlignment="1">
      <alignment horizontal="right"/>
    </xf>
    <xf numFmtId="198" fontId="4" fillId="0" borderId="20" xfId="0" applyNumberFormat="1" applyFont="1" applyBorder="1" applyAlignment="1">
      <alignment horizontal="right"/>
    </xf>
    <xf numFmtId="0" fontId="4" fillId="0" borderId="21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98" fontId="5" fillId="0" borderId="24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5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198" fontId="5" fillId="0" borderId="27" xfId="0" applyNumberFormat="1" applyFont="1" applyBorder="1" applyAlignment="1">
      <alignment horizontal="right"/>
    </xf>
    <xf numFmtId="200" fontId="4" fillId="0" borderId="10" xfId="0" applyNumberFormat="1" applyFont="1" applyBorder="1" applyAlignment="1">
      <alignment horizontal="right"/>
    </xf>
    <xf numFmtId="200" fontId="4" fillId="0" borderId="28" xfId="0" applyNumberFormat="1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41.7109375" style="1" customWidth="1"/>
    <col min="3" max="19" width="12.7109375" style="1" customWidth="1"/>
    <col min="20" max="16384" width="9.140625" style="1" customWidth="1"/>
  </cols>
  <sheetData>
    <row r="2" spans="2:16" ht="30" customHeight="1">
      <c r="B2" s="37" t="s">
        <v>4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2:3" ht="15.75" thickBot="1">
      <c r="B3" s="2"/>
      <c r="C3" s="2"/>
    </row>
    <row r="4" spans="2:19" ht="30" customHeight="1" thickBot="1">
      <c r="B4" s="17"/>
      <c r="C4" s="6">
        <v>2000</v>
      </c>
      <c r="D4" s="6">
        <v>2005</v>
      </c>
      <c r="E4" s="6">
        <v>2008</v>
      </c>
      <c r="F4" s="6">
        <v>2009</v>
      </c>
      <c r="G4" s="6">
        <v>2010</v>
      </c>
      <c r="H4" s="16">
        <v>2011</v>
      </c>
      <c r="I4" s="6">
        <v>2012</v>
      </c>
      <c r="J4" s="6">
        <v>2013</v>
      </c>
      <c r="K4" s="16">
        <v>2014</v>
      </c>
      <c r="L4" s="16">
        <v>2015</v>
      </c>
      <c r="M4" s="16">
        <v>2016</v>
      </c>
      <c r="N4" s="21">
        <v>2017</v>
      </c>
      <c r="O4" s="21">
        <v>2018</v>
      </c>
      <c r="P4" s="21">
        <v>2019</v>
      </c>
      <c r="Q4" s="26">
        <v>2020</v>
      </c>
      <c r="R4" s="26">
        <v>2021</v>
      </c>
      <c r="S4" s="27">
        <v>2022</v>
      </c>
    </row>
    <row r="5" spans="2:19" ht="15">
      <c r="B5" s="13" t="s">
        <v>0</v>
      </c>
      <c r="C5" s="14">
        <v>1722.7</v>
      </c>
      <c r="D5" s="14">
        <v>2912.3</v>
      </c>
      <c r="E5" s="14">
        <v>97885.5</v>
      </c>
      <c r="F5" s="14">
        <v>105287.3</v>
      </c>
      <c r="G5" s="14">
        <v>190007.2</v>
      </c>
      <c r="H5" s="14">
        <v>239275.2</v>
      </c>
      <c r="I5" s="15">
        <v>339872.1</v>
      </c>
      <c r="J5" s="18">
        <v>304599.4</v>
      </c>
      <c r="K5" s="18">
        <v>216933.9</v>
      </c>
      <c r="L5" s="14">
        <f aca="true" t="shared" si="0" ref="L5:Q5">SUM(L7:L9)</f>
        <v>84864.4</v>
      </c>
      <c r="M5" s="14">
        <f t="shared" si="0"/>
        <v>109546</v>
      </c>
      <c r="N5" s="14">
        <f t="shared" si="0"/>
        <v>133387</v>
      </c>
      <c r="O5" s="14">
        <f t="shared" si="0"/>
        <v>247912.2</v>
      </c>
      <c r="P5" s="22">
        <f t="shared" si="0"/>
        <v>309855.60000000003</v>
      </c>
      <c r="Q5" s="34">
        <f t="shared" si="0"/>
        <v>170208.7</v>
      </c>
      <c r="R5" s="34">
        <v>71329.4</v>
      </c>
      <c r="S5" s="28">
        <v>160452.8</v>
      </c>
    </row>
    <row r="6" spans="2:19" ht="15" customHeight="1">
      <c r="B6" s="7" t="s">
        <v>1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6"/>
      <c r="O6" s="36"/>
      <c r="P6" s="36"/>
      <c r="Q6" s="2"/>
      <c r="R6" s="2"/>
      <c r="S6" s="25"/>
    </row>
    <row r="7" spans="2:19" ht="30">
      <c r="B7" s="8" t="s">
        <v>5</v>
      </c>
      <c r="C7" s="3">
        <v>603.6</v>
      </c>
      <c r="D7" s="5">
        <v>1309.8</v>
      </c>
      <c r="E7" s="5">
        <v>78830.2</v>
      </c>
      <c r="F7" s="5">
        <v>89169.3</v>
      </c>
      <c r="G7" s="5">
        <v>134936.9</v>
      </c>
      <c r="H7" s="5">
        <v>189693.4</v>
      </c>
      <c r="I7" s="4">
        <v>324214.9</v>
      </c>
      <c r="J7" s="19">
        <v>285687.1</v>
      </c>
      <c r="K7" s="19">
        <v>199309.3</v>
      </c>
      <c r="L7" s="19">
        <v>84474.4</v>
      </c>
      <c r="M7" s="5">
        <v>108996</v>
      </c>
      <c r="N7" s="5">
        <v>117387</v>
      </c>
      <c r="O7" s="5">
        <v>233348.1</v>
      </c>
      <c r="P7" s="23">
        <v>294922.5</v>
      </c>
      <c r="Q7" s="29">
        <v>170208.7</v>
      </c>
      <c r="R7" s="29">
        <v>71329.4</v>
      </c>
      <c r="S7" s="30">
        <v>160542.8</v>
      </c>
    </row>
    <row r="8" spans="2:19" ht="15">
      <c r="B8" s="8" t="s">
        <v>6</v>
      </c>
      <c r="C8" s="3">
        <v>825.9</v>
      </c>
      <c r="D8" s="5">
        <v>1503.9</v>
      </c>
      <c r="E8" s="5">
        <v>929.6</v>
      </c>
      <c r="F8" s="5">
        <v>2113.2</v>
      </c>
      <c r="G8" s="3" t="s">
        <v>2</v>
      </c>
      <c r="H8" s="3" t="s">
        <v>2</v>
      </c>
      <c r="I8" s="4" t="s">
        <v>2</v>
      </c>
      <c r="J8" s="19">
        <v>9192.1</v>
      </c>
      <c r="K8" s="19">
        <v>8889.4</v>
      </c>
      <c r="L8" s="19" t="s">
        <v>2</v>
      </c>
      <c r="M8" s="19" t="s">
        <v>2</v>
      </c>
      <c r="N8" s="5">
        <v>16000</v>
      </c>
      <c r="O8" s="5">
        <v>13498.5</v>
      </c>
      <c r="P8" s="23">
        <v>10198.2</v>
      </c>
      <c r="Q8" s="4" t="s">
        <v>2</v>
      </c>
      <c r="R8" s="4" t="s">
        <v>2</v>
      </c>
      <c r="S8" s="31" t="s">
        <v>2</v>
      </c>
    </row>
    <row r="9" spans="2:19" ht="30" customHeight="1" thickBot="1">
      <c r="B9" s="9" t="s">
        <v>3</v>
      </c>
      <c r="C9" s="10">
        <v>293.2</v>
      </c>
      <c r="D9" s="10">
        <v>98.6</v>
      </c>
      <c r="E9" s="11">
        <v>18125.7</v>
      </c>
      <c r="F9" s="11">
        <v>14004.8</v>
      </c>
      <c r="G9" s="11">
        <v>55070.3</v>
      </c>
      <c r="H9" s="11">
        <v>49581.8</v>
      </c>
      <c r="I9" s="12">
        <v>15657.2</v>
      </c>
      <c r="J9" s="20">
        <v>9720.2</v>
      </c>
      <c r="K9" s="20">
        <v>8735.2</v>
      </c>
      <c r="L9" s="11">
        <v>390</v>
      </c>
      <c r="M9" s="11">
        <v>550</v>
      </c>
      <c r="N9" s="10" t="s">
        <v>2</v>
      </c>
      <c r="O9" s="20">
        <v>1065.6</v>
      </c>
      <c r="P9" s="24">
        <v>4734.9</v>
      </c>
      <c r="Q9" s="32" t="s">
        <v>2</v>
      </c>
      <c r="R9" s="32" t="s">
        <v>2</v>
      </c>
      <c r="S9" s="33" t="s">
        <v>2</v>
      </c>
    </row>
  </sheetData>
  <sheetProtection/>
  <mergeCells count="2">
    <mergeCell ref="C6:P6"/>
    <mergeCell ref="B2:P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User</cp:lastModifiedBy>
  <dcterms:created xsi:type="dcterms:W3CDTF">2011-09-20T11:37:17Z</dcterms:created>
  <dcterms:modified xsi:type="dcterms:W3CDTF">2023-09-11T08:37:01Z</dcterms:modified>
  <cp:category/>
  <cp:version/>
  <cp:contentType/>
  <cp:contentStatus/>
</cp:coreProperties>
</file>