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5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<sst xmlns="http://schemas.openxmlformats.org/spreadsheetml/2006/main" count="35" uniqueCount="21">
  <si>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İlin əvvəlinə qalıq</t>
  </si>
  <si>
    <t>İstehsal</t>
  </si>
  <si>
    <t>İdxal</t>
  </si>
  <si>
    <t xml:space="preserve">Ehtiyatların cəmi </t>
  </si>
  <si>
    <t>Mal-qara və quş yemi üçün</t>
  </si>
  <si>
    <t>meyvə şirələri istehsalına</t>
  </si>
  <si>
    <t>meyvə konservləri istehsalına</t>
  </si>
  <si>
    <t>İxrac</t>
  </si>
  <si>
    <t>İtkilər</t>
  </si>
  <si>
    <t>İlin sonuna qalıq</t>
  </si>
  <si>
    <t xml:space="preserve">      </t>
  </si>
  <si>
    <t>ton</t>
  </si>
  <si>
    <t>-</t>
  </si>
  <si>
    <t xml:space="preserve">İstifadələrin cəmi </t>
  </si>
  <si>
    <t>1.15. Meyvə və giləmeyvələrin ehtiyatları və istifadələri</t>
  </si>
  <si>
    <t xml:space="preserve">     o cümlədən:</t>
  </si>
  <si>
    <t xml:space="preserve">EHTİYATLAR </t>
  </si>
  <si>
    <t xml:space="preserve">İSTİFADƏLƏR </t>
  </si>
  <si>
    <t>Qida məhsullarının istehsalı üçün</t>
  </si>
  <si>
    <t>sair qida məhsullarının istehsalına</t>
  </si>
  <si>
    <t>Əhalinin şəxsi istehlak fondu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</si>
</sst>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 indent="2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showGridLines="0" tabSelected="1" zoomScalePageLayoutView="0" workbookViewId="0" topLeftCell="A1">
      <selection activeCell="B5" sqref="B5:R5"/>
    </sheetView>
  </sheetViews>
  <sheetFormatPr defaultColWidth="9.140625" defaultRowHeight="12.75"/>
  <cols>
    <col min="1" max="1" width="6.8515625" style="1" customWidth="1"/>
    <col min="2" max="2" width="34.140625" style="1" customWidth="1"/>
    <col min="3" max="10" width="11.28125" style="1" customWidth="1"/>
    <col min="11" max="11" width="12.00390625" style="1" customWidth="1"/>
    <col min="12" max="14" width="10.7109375" style="1" customWidth="1"/>
    <col min="15" max="15" width="10.57421875" style="1" customWidth="1"/>
    <col min="16" max="16" width="11.421875" style="1" bestFit="1" customWidth="1"/>
    <col min="17" max="17" width="10.7109375" style="1" customWidth="1"/>
    <col min="18" max="18" width="10.421875" style="1" customWidth="1"/>
    <col min="19" max="16384" width="9.140625" style="1" customWidth="1"/>
  </cols>
  <sheetData>
    <row r="2" spans="2:17" ht="15">
      <c r="B2" s="17" t="s">
        <v>14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18" ht="18" customHeight="1">
      <c r="B3" s="1" t="s">
        <v>10</v>
      </c>
      <c r="J3" s="5"/>
      <c r="R3" s="6" t="s">
        <v>11</v>
      </c>
    </row>
    <row r="4" spans="2:18" ht="30" customHeight="1">
      <c r="B4" s="18"/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5">
        <v>2012</v>
      </c>
      <c r="I4" s="15">
        <v>2013</v>
      </c>
      <c r="J4" s="15">
        <v>2014</v>
      </c>
      <c r="K4" s="15">
        <v>2015</v>
      </c>
      <c r="L4" s="19">
        <v>2016</v>
      </c>
      <c r="M4" s="19">
        <v>2017</v>
      </c>
      <c r="N4" s="19">
        <v>2018</v>
      </c>
      <c r="O4" s="19">
        <v>2019</v>
      </c>
      <c r="P4" s="19">
        <v>2020</v>
      </c>
      <c r="Q4" s="20">
        <v>2021</v>
      </c>
      <c r="R4" s="20">
        <v>2022</v>
      </c>
    </row>
    <row r="5" spans="2:18" s="2" customFormat="1" ht="16.5" customHeight="1">
      <c r="B5" s="25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2:18" ht="16.5" customHeight="1">
      <c r="B6" s="21" t="s">
        <v>0</v>
      </c>
      <c r="C6" s="8">
        <v>59251</v>
      </c>
      <c r="D6" s="9">
        <v>30812</v>
      </c>
      <c r="E6" s="9">
        <v>33715</v>
      </c>
      <c r="F6" s="7">
        <v>36500</v>
      </c>
      <c r="G6" s="7">
        <v>56363</v>
      </c>
      <c r="H6" s="7">
        <v>44741</v>
      </c>
      <c r="I6" s="7">
        <v>43582</v>
      </c>
      <c r="J6" s="7">
        <v>44148</v>
      </c>
      <c r="K6" s="7">
        <v>40591</v>
      </c>
      <c r="L6" s="7">
        <v>46554</v>
      </c>
      <c r="M6" s="7">
        <v>48538</v>
      </c>
      <c r="N6" s="7">
        <v>47365</v>
      </c>
      <c r="O6" s="8">
        <v>56674</v>
      </c>
      <c r="P6" s="8">
        <v>59307</v>
      </c>
      <c r="Q6" s="8">
        <v>61528</v>
      </c>
      <c r="R6" s="8">
        <v>38898</v>
      </c>
    </row>
    <row r="7" spans="2:18" ht="16.5" customHeight="1">
      <c r="B7" s="21" t="s">
        <v>1</v>
      </c>
      <c r="C7" s="8">
        <v>677762</v>
      </c>
      <c r="D7" s="9">
        <v>712812</v>
      </c>
      <c r="E7" s="9">
        <v>718205</v>
      </c>
      <c r="F7" s="7">
        <v>729502</v>
      </c>
      <c r="G7" s="7">
        <v>765818</v>
      </c>
      <c r="H7" s="7">
        <v>810022</v>
      </c>
      <c r="I7" s="7">
        <v>853757</v>
      </c>
      <c r="J7" s="7">
        <v>850803</v>
      </c>
      <c r="K7" s="7">
        <v>888416</v>
      </c>
      <c r="L7" s="7">
        <v>882800</v>
      </c>
      <c r="M7" s="7">
        <v>954785</v>
      </c>
      <c r="N7" s="7">
        <v>1010816</v>
      </c>
      <c r="O7" s="8">
        <v>1099710</v>
      </c>
      <c r="P7" s="8">
        <v>1133132</v>
      </c>
      <c r="Q7" s="8">
        <v>1204869</v>
      </c>
      <c r="R7" s="8">
        <v>1253069</v>
      </c>
    </row>
    <row r="8" spans="2:18" ht="16.5" customHeight="1">
      <c r="B8" s="21" t="s">
        <v>2</v>
      </c>
      <c r="C8" s="8">
        <v>37846</v>
      </c>
      <c r="D8" s="9">
        <v>31709</v>
      </c>
      <c r="E8" s="9">
        <v>62531</v>
      </c>
      <c r="F8" s="10">
        <v>151396</v>
      </c>
      <c r="G8" s="7">
        <v>80827</v>
      </c>
      <c r="H8" s="7">
        <v>65159</v>
      </c>
      <c r="I8" s="7">
        <v>34533</v>
      </c>
      <c r="J8" s="7">
        <v>25170</v>
      </c>
      <c r="K8" s="7">
        <v>74743</v>
      </c>
      <c r="L8" s="7">
        <v>95186</v>
      </c>
      <c r="M8" s="7">
        <v>98732</v>
      </c>
      <c r="N8" s="7">
        <v>138078</v>
      </c>
      <c r="O8" s="8">
        <v>141528</v>
      </c>
      <c r="P8" s="8">
        <v>152326</v>
      </c>
      <c r="Q8" s="8">
        <v>166797</v>
      </c>
      <c r="R8" s="8">
        <v>167376</v>
      </c>
    </row>
    <row r="9" spans="2:18" ht="16.5" customHeight="1">
      <c r="B9" s="22" t="s">
        <v>3</v>
      </c>
      <c r="C9" s="11">
        <v>774859</v>
      </c>
      <c r="D9" s="11">
        <v>775333</v>
      </c>
      <c r="E9" s="11">
        <v>814451</v>
      </c>
      <c r="F9" s="12">
        <f>F6+F7+F8</f>
        <v>917398</v>
      </c>
      <c r="G9" s="12">
        <f>G6+G7+G8</f>
        <v>903008</v>
      </c>
      <c r="H9" s="12">
        <f>H6+H7+H8</f>
        <v>919922</v>
      </c>
      <c r="I9" s="12">
        <f>I6+I7+I8</f>
        <v>931872</v>
      </c>
      <c r="J9" s="12">
        <f>J6+J7+J8</f>
        <v>920121</v>
      </c>
      <c r="K9" s="12">
        <v>1003750</v>
      </c>
      <c r="L9" s="12">
        <v>1024540</v>
      </c>
      <c r="M9" s="12">
        <f>M6+M7+M8</f>
        <v>1102055</v>
      </c>
      <c r="N9" s="12">
        <f>N6+N7+N8</f>
        <v>1196259</v>
      </c>
      <c r="O9" s="12">
        <f>O6+O7+O8</f>
        <v>1297912</v>
      </c>
      <c r="P9" s="13">
        <v>1344765</v>
      </c>
      <c r="Q9" s="23">
        <f>Q6+Q7+Q8</f>
        <v>1433194</v>
      </c>
      <c r="R9" s="23">
        <f>R6+R7+R8</f>
        <v>1459343</v>
      </c>
    </row>
    <row r="10" spans="2:18" s="2" customFormat="1" ht="16.5" customHeight="1">
      <c r="B10" s="25" t="s">
        <v>17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2:18" ht="16.5" customHeight="1">
      <c r="B11" s="21" t="s">
        <v>4</v>
      </c>
      <c r="C11" s="8">
        <v>2384</v>
      </c>
      <c r="D11" s="9">
        <v>2553</v>
      </c>
      <c r="E11" s="9">
        <v>2682</v>
      </c>
      <c r="F11" s="7">
        <v>3021</v>
      </c>
      <c r="G11" s="7">
        <v>2925</v>
      </c>
      <c r="H11" s="7">
        <v>2979</v>
      </c>
      <c r="I11" s="7">
        <v>3018</v>
      </c>
      <c r="J11" s="7">
        <v>2980</v>
      </c>
      <c r="K11" s="7">
        <v>3251</v>
      </c>
      <c r="L11" s="7">
        <v>3318</v>
      </c>
      <c r="M11" s="7">
        <v>3569</v>
      </c>
      <c r="N11" s="7">
        <v>3874</v>
      </c>
      <c r="O11" s="8">
        <v>4204</v>
      </c>
      <c r="P11" s="8">
        <v>4355</v>
      </c>
      <c r="Q11" s="8">
        <v>4642</v>
      </c>
      <c r="R11" s="8">
        <v>4726</v>
      </c>
    </row>
    <row r="12" spans="2:18" ht="16.5" customHeight="1">
      <c r="B12" s="21" t="s">
        <v>18</v>
      </c>
      <c r="C12" s="8">
        <v>12539.4012</v>
      </c>
      <c r="D12" s="9">
        <v>64306.3208</v>
      </c>
      <c r="E12" s="9">
        <v>62445.29640000001</v>
      </c>
      <c r="F12" s="7">
        <v>54888.978</v>
      </c>
      <c r="G12" s="7">
        <v>58402</v>
      </c>
      <c r="H12" s="7">
        <v>57801.9908</v>
      </c>
      <c r="I12" s="7">
        <v>61191.495200000005</v>
      </c>
      <c r="J12" s="7">
        <v>67316.8564</v>
      </c>
      <c r="K12" s="7">
        <v>64571.3696</v>
      </c>
      <c r="L12" s="7">
        <v>60266</v>
      </c>
      <c r="M12" s="7">
        <v>68316</v>
      </c>
      <c r="N12" s="7">
        <v>61785</v>
      </c>
      <c r="O12" s="8">
        <v>71867</v>
      </c>
      <c r="P12" s="8">
        <v>77304</v>
      </c>
      <c r="Q12" s="8">
        <v>148991</v>
      </c>
      <c r="R12" s="8">
        <v>198561</v>
      </c>
    </row>
    <row r="13" spans="2:18" ht="16.5" customHeight="1">
      <c r="B13" s="21" t="s">
        <v>15</v>
      </c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8"/>
      <c r="P13" s="14"/>
      <c r="Q13" s="8"/>
      <c r="R13" s="8"/>
    </row>
    <row r="14" spans="2:18" ht="16.5" customHeight="1">
      <c r="B14" s="24" t="s">
        <v>5</v>
      </c>
      <c r="C14" s="8">
        <v>5951.4</v>
      </c>
      <c r="D14" s="9">
        <v>16627.8</v>
      </c>
      <c r="E14" s="9">
        <v>14051.8</v>
      </c>
      <c r="F14" s="7">
        <v>20653.5</v>
      </c>
      <c r="G14" s="7">
        <v>20059.899999999998</v>
      </c>
      <c r="H14" s="7">
        <v>19588.8</v>
      </c>
      <c r="I14" s="7">
        <v>22016.399999999998</v>
      </c>
      <c r="J14" s="7">
        <v>20309.8</v>
      </c>
      <c r="K14" s="7">
        <v>22939.699999999997</v>
      </c>
      <c r="L14" s="7">
        <v>15556</v>
      </c>
      <c r="M14" s="7">
        <v>21606</v>
      </c>
      <c r="N14" s="7">
        <v>19942</v>
      </c>
      <c r="O14" s="8">
        <v>21970</v>
      </c>
      <c r="P14" s="8">
        <v>27700</v>
      </c>
      <c r="Q14" s="8">
        <v>48276</v>
      </c>
      <c r="R14" s="8">
        <v>94140</v>
      </c>
    </row>
    <row r="15" spans="2:18" ht="16.5" customHeight="1">
      <c r="B15" s="24" t="s">
        <v>6</v>
      </c>
      <c r="C15" s="8">
        <v>6588.001200000001</v>
      </c>
      <c r="D15" s="9">
        <v>47678.520800000006</v>
      </c>
      <c r="E15" s="9">
        <v>48393.4964</v>
      </c>
      <c r="F15" s="7">
        <v>34235.478</v>
      </c>
      <c r="G15" s="7">
        <v>36783.89720000001</v>
      </c>
      <c r="H15" s="7">
        <v>38213.190800000004</v>
      </c>
      <c r="I15" s="7">
        <v>39175.0952</v>
      </c>
      <c r="J15" s="7">
        <v>47007.05640000001</v>
      </c>
      <c r="K15" s="7">
        <v>41631.6696</v>
      </c>
      <c r="L15" s="7">
        <v>44710</v>
      </c>
      <c r="M15" s="7">
        <v>46710</v>
      </c>
      <c r="N15" s="7">
        <v>41843</v>
      </c>
      <c r="O15" s="8">
        <v>49897</v>
      </c>
      <c r="P15" s="8">
        <v>49604</v>
      </c>
      <c r="Q15" s="8">
        <v>100715</v>
      </c>
      <c r="R15" s="8">
        <v>104421</v>
      </c>
    </row>
    <row r="16" spans="2:18" ht="16.5" customHeight="1">
      <c r="B16" s="24" t="s">
        <v>19</v>
      </c>
      <c r="C16" s="10" t="s">
        <v>12</v>
      </c>
      <c r="D16" s="10" t="s">
        <v>12</v>
      </c>
      <c r="E16" s="10" t="s">
        <v>12</v>
      </c>
      <c r="F16" s="10" t="s">
        <v>12</v>
      </c>
      <c r="G16" s="10">
        <v>1559</v>
      </c>
      <c r="H16" s="10" t="s">
        <v>12</v>
      </c>
      <c r="I16" s="10" t="s">
        <v>12</v>
      </c>
      <c r="J16" s="10" t="s">
        <v>12</v>
      </c>
      <c r="K16" s="10" t="s">
        <v>12</v>
      </c>
      <c r="L16" s="4" t="s">
        <v>12</v>
      </c>
      <c r="M16" s="10" t="s">
        <v>12</v>
      </c>
      <c r="N16" s="10" t="s">
        <v>12</v>
      </c>
      <c r="O16" s="10" t="s">
        <v>12</v>
      </c>
      <c r="P16" s="10" t="s">
        <v>12</v>
      </c>
      <c r="Q16" s="4" t="s">
        <v>12</v>
      </c>
      <c r="R16" s="4" t="s">
        <v>12</v>
      </c>
    </row>
    <row r="17" spans="2:18" ht="30" customHeight="1">
      <c r="B17" s="21" t="s">
        <v>20</v>
      </c>
      <c r="C17" s="8">
        <v>491354.7442</v>
      </c>
      <c r="D17" s="9">
        <v>363314.2036</v>
      </c>
      <c r="E17" s="9">
        <v>451130.7937927501</v>
      </c>
      <c r="F17" s="7">
        <v>582047.1286264871</v>
      </c>
      <c r="G17" s="7">
        <v>593058</v>
      </c>
      <c r="H17" s="7">
        <v>571862.7816841755</v>
      </c>
      <c r="I17" s="7">
        <v>623177.8405490788</v>
      </c>
      <c r="J17" s="7">
        <v>629532.247161813</v>
      </c>
      <c r="K17" s="7">
        <v>693143.9525037403</v>
      </c>
      <c r="L17" s="7">
        <v>678156</v>
      </c>
      <c r="M17" s="7">
        <v>693426</v>
      </c>
      <c r="N17" s="7">
        <v>728641</v>
      </c>
      <c r="O17" s="8">
        <v>796229</v>
      </c>
      <c r="P17" s="8">
        <v>871656</v>
      </c>
      <c r="Q17" s="8">
        <v>837992</v>
      </c>
      <c r="R17" s="8">
        <v>806115</v>
      </c>
    </row>
    <row r="18" spans="2:18" ht="16.5" customHeight="1">
      <c r="B18" s="21" t="s">
        <v>7</v>
      </c>
      <c r="C18" s="8">
        <v>224686</v>
      </c>
      <c r="D18" s="9">
        <v>302840</v>
      </c>
      <c r="E18" s="9">
        <v>252643</v>
      </c>
      <c r="F18" s="7">
        <v>204958</v>
      </c>
      <c r="G18" s="7">
        <v>191086</v>
      </c>
      <c r="H18" s="7">
        <v>230664</v>
      </c>
      <c r="I18" s="7">
        <v>187136</v>
      </c>
      <c r="J18" s="7">
        <v>167465</v>
      </c>
      <c r="K18" s="7">
        <v>182011</v>
      </c>
      <c r="L18" s="7">
        <v>219748</v>
      </c>
      <c r="M18" s="8">
        <v>273767</v>
      </c>
      <c r="N18" s="7">
        <v>328338</v>
      </c>
      <c r="O18" s="8">
        <v>347917</v>
      </c>
      <c r="P18" s="8">
        <v>310871</v>
      </c>
      <c r="Q18" s="8">
        <v>391368</v>
      </c>
      <c r="R18" s="8">
        <v>409129</v>
      </c>
    </row>
    <row r="19" spans="2:18" ht="16.5" customHeight="1">
      <c r="B19" s="21" t="s">
        <v>8</v>
      </c>
      <c r="C19" s="8">
        <v>13083</v>
      </c>
      <c r="D19" s="9">
        <v>8604</v>
      </c>
      <c r="E19" s="9">
        <v>9050</v>
      </c>
      <c r="F19" s="7">
        <v>16120</v>
      </c>
      <c r="G19" s="7">
        <v>12796</v>
      </c>
      <c r="H19" s="7">
        <v>13032</v>
      </c>
      <c r="I19" s="7">
        <v>13201</v>
      </c>
      <c r="J19" s="7">
        <v>12236</v>
      </c>
      <c r="K19" s="7">
        <v>14219</v>
      </c>
      <c r="L19" s="7">
        <v>14514</v>
      </c>
      <c r="M19" s="7">
        <v>15612</v>
      </c>
      <c r="N19" s="7">
        <v>16947</v>
      </c>
      <c r="O19" s="8">
        <v>18388</v>
      </c>
      <c r="P19" s="8">
        <v>19051</v>
      </c>
      <c r="Q19" s="8">
        <v>11303</v>
      </c>
      <c r="R19" s="8">
        <v>11675</v>
      </c>
    </row>
    <row r="20" spans="2:18" ht="16.5" customHeight="1">
      <c r="B20" s="21" t="s">
        <v>9</v>
      </c>
      <c r="C20" s="8">
        <v>30812</v>
      </c>
      <c r="D20" s="9">
        <v>33715</v>
      </c>
      <c r="E20" s="9">
        <v>36500</v>
      </c>
      <c r="F20" s="7">
        <v>56363</v>
      </c>
      <c r="G20" s="7">
        <v>44741</v>
      </c>
      <c r="H20" s="7">
        <v>43582</v>
      </c>
      <c r="I20" s="7">
        <v>44148</v>
      </c>
      <c r="J20" s="7">
        <v>40591</v>
      </c>
      <c r="K20" s="7">
        <v>46554</v>
      </c>
      <c r="L20" s="7">
        <v>48538</v>
      </c>
      <c r="M20" s="7">
        <v>47365</v>
      </c>
      <c r="N20" s="7">
        <v>56674</v>
      </c>
      <c r="O20" s="8">
        <v>59307</v>
      </c>
      <c r="P20" s="8">
        <v>61528</v>
      </c>
      <c r="Q20" s="8">
        <v>38898</v>
      </c>
      <c r="R20" s="8">
        <v>29137</v>
      </c>
    </row>
    <row r="21" spans="2:18" ht="16.5" customHeight="1">
      <c r="B21" s="22" t="s">
        <v>13</v>
      </c>
      <c r="C21" s="11">
        <v>774859</v>
      </c>
      <c r="D21" s="11">
        <v>775333</v>
      </c>
      <c r="E21" s="11">
        <v>814451</v>
      </c>
      <c r="F21" s="12">
        <v>917398</v>
      </c>
      <c r="G21" s="12">
        <v>903008</v>
      </c>
      <c r="H21" s="12">
        <v>919922</v>
      </c>
      <c r="I21" s="12">
        <v>931872</v>
      </c>
      <c r="J21" s="12">
        <v>920121</v>
      </c>
      <c r="K21" s="12">
        <v>1003750</v>
      </c>
      <c r="L21" s="12">
        <v>1024540</v>
      </c>
      <c r="M21" s="12">
        <f>M11+M12+M17+M18+M19+M20</f>
        <v>1102055</v>
      </c>
      <c r="N21" s="12">
        <f>N11+N12+N17+N18+N19+N20</f>
        <v>1196259</v>
      </c>
      <c r="O21" s="12">
        <f>O11+O12+O17+O18+O19+O20</f>
        <v>1297912</v>
      </c>
      <c r="P21" s="13">
        <v>1344765</v>
      </c>
      <c r="Q21" s="23">
        <f>Q11+Q12+Q17+Q18+Q19+Q20</f>
        <v>1433194</v>
      </c>
      <c r="R21" s="23">
        <f>R11+R12+R17+R18+R19+R20</f>
        <v>1459343</v>
      </c>
    </row>
    <row r="22" spans="2:9" ht="15">
      <c r="B22" s="16"/>
      <c r="C22" s="16"/>
      <c r="D22" s="16"/>
      <c r="E22" s="16"/>
      <c r="F22" s="16"/>
      <c r="G22" s="16"/>
      <c r="H22" s="16"/>
      <c r="I22" s="16"/>
    </row>
    <row r="23" spans="2:9" ht="15">
      <c r="B23" s="16"/>
      <c r="C23" s="16"/>
      <c r="D23" s="16"/>
      <c r="E23" s="16"/>
      <c r="F23" s="16"/>
      <c r="G23" s="16"/>
      <c r="H23" s="16"/>
      <c r="I23" s="16"/>
    </row>
    <row r="24" spans="3:10" ht="15">
      <c r="C24" s="3"/>
      <c r="D24" s="3"/>
      <c r="E24" s="3"/>
      <c r="F24" s="3"/>
      <c r="G24" s="3"/>
      <c r="H24" s="3"/>
      <c r="I24" s="3"/>
      <c r="J24" s="3"/>
    </row>
    <row r="25" spans="3:9" ht="15">
      <c r="C25" s="3"/>
      <c r="G25" s="3"/>
      <c r="H25" s="3"/>
      <c r="I25" s="3"/>
    </row>
  </sheetData>
  <sheetProtection/>
  <mergeCells count="5">
    <mergeCell ref="B23:I23"/>
    <mergeCell ref="B22:I22"/>
    <mergeCell ref="B2:Q2"/>
    <mergeCell ref="B10:R10"/>
    <mergeCell ref="B5:R5"/>
  </mergeCells>
  <printOptions/>
  <pageMargins left="0.6" right="0.5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2015-05-08T07:36:47Z</cp:lastPrinted>
  <dcterms:created xsi:type="dcterms:W3CDTF">2012-07-31T10:50:32Z</dcterms:created>
  <dcterms:modified xsi:type="dcterms:W3CDTF">2023-07-21T05:32:08Z</dcterms:modified>
  <cp:category/>
  <cp:version/>
  <cp:contentType/>
  <cp:contentStatus/>
</cp:coreProperties>
</file>