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<sst xmlns="http://schemas.openxmlformats.org/spreadsheetml/2006/main" count="31" uniqueCount="18">
  <si>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3.1. Təmizlənmiş düyü ehtiyatları və istifadələri</t>
  </si>
  <si>
    <t>İlin əvvəlinə qalıq</t>
  </si>
  <si>
    <t>İstehsal</t>
  </si>
  <si>
    <t>İdxal</t>
  </si>
  <si>
    <t xml:space="preserve">Ehtiyatların cəmi </t>
  </si>
  <si>
    <t>Toxum üçün</t>
  </si>
  <si>
    <t>İxrac</t>
  </si>
  <si>
    <t>İtkilər</t>
  </si>
  <si>
    <t>İlin sonuna qalıq</t>
  </si>
  <si>
    <t xml:space="preserve">İstifadələrin cəmi </t>
  </si>
  <si>
    <t>-</t>
  </si>
  <si>
    <t>4  353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</si>
  <si>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</si>
  <si>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Qida məhsullarının istehsalı üçün </t>
  </si>
  <si>
    <t xml:space="preserve">    EHTİYATLAR </t>
  </si>
  <si>
    <t xml:space="preserve">İSTİFADƏLƏR </t>
  </si>
  <si>
    <t>…</t>
  </si>
  <si>
    <t>Əhalinin şəxsi istehlak fondu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</si>
</sst>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40">
    <font>
      <sz val="10"/>
      <name val="Arial"/>
      <family val="0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9.140625" style="2" customWidth="1"/>
    <col min="2" max="2" width="28.57421875" style="2" customWidth="1"/>
    <col min="3" max="13" width="10.7109375" style="2" customWidth="1"/>
    <col min="14" max="16384" width="9.140625" style="2" customWidth="1"/>
  </cols>
  <sheetData>
    <row r="2" spans="2:17" ht="1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ht="15">
      <c r="B3" s="3"/>
      <c r="R3" s="4" t="s">
        <v>12</v>
      </c>
    </row>
    <row r="4" spans="2:18" ht="30" customHeight="1">
      <c r="B4" s="20"/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17">
        <v>2013</v>
      </c>
      <c r="J4" s="17">
        <v>2014</v>
      </c>
      <c r="K4" s="17">
        <v>2015</v>
      </c>
      <c r="L4" s="21">
        <v>2016</v>
      </c>
      <c r="M4" s="21">
        <v>2017</v>
      </c>
      <c r="N4" s="21">
        <v>2018</v>
      </c>
      <c r="O4" s="21">
        <v>2019</v>
      </c>
      <c r="P4" s="21">
        <v>2020</v>
      </c>
      <c r="Q4" s="22">
        <v>2021</v>
      </c>
      <c r="R4" s="22">
        <v>2022</v>
      </c>
    </row>
    <row r="5" spans="2:18" s="5" customFormat="1" ht="19.5" customHeight="1">
      <c r="B5" s="19" t="s">
        <v>14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15">
      <c r="B6" s="23" t="s">
        <v>1</v>
      </c>
      <c r="C6" s="6">
        <v>8427</v>
      </c>
      <c r="D6" s="6">
        <v>6537</v>
      </c>
      <c r="E6" s="6">
        <v>8810</v>
      </c>
      <c r="F6" s="6">
        <v>8196</v>
      </c>
      <c r="G6" s="6">
        <v>8118</v>
      </c>
      <c r="H6" s="6">
        <v>7950</v>
      </c>
      <c r="I6" s="6">
        <v>8251</v>
      </c>
      <c r="J6" s="6">
        <v>9169</v>
      </c>
      <c r="K6" s="6">
        <v>9115</v>
      </c>
      <c r="L6" s="6">
        <v>890</v>
      </c>
      <c r="M6" s="6">
        <v>12017</v>
      </c>
      <c r="N6" s="6">
        <v>17424</v>
      </c>
      <c r="O6" s="6">
        <v>17475</v>
      </c>
      <c r="P6" s="6">
        <v>17029</v>
      </c>
      <c r="Q6" s="6">
        <v>18376</v>
      </c>
      <c r="R6" s="6">
        <v>10238</v>
      </c>
    </row>
    <row r="7" spans="2:18" ht="15.75" customHeight="1">
      <c r="B7" s="23" t="s">
        <v>2</v>
      </c>
      <c r="C7" s="6">
        <v>3575</v>
      </c>
      <c r="D7" s="6">
        <v>3740</v>
      </c>
      <c r="E7" s="7" t="s">
        <v>11</v>
      </c>
      <c r="F7" s="6">
        <v>3930</v>
      </c>
      <c r="G7" s="6">
        <v>3695</v>
      </c>
      <c r="H7" s="6">
        <v>3749</v>
      </c>
      <c r="I7" s="6">
        <v>4833</v>
      </c>
      <c r="J7" s="6">
        <v>2679</v>
      </c>
      <c r="K7" s="6">
        <v>2834</v>
      </c>
      <c r="L7" s="6">
        <v>5406</v>
      </c>
      <c r="M7" s="6">
        <v>15916</v>
      </c>
      <c r="N7" s="6">
        <v>11975</v>
      </c>
      <c r="O7" s="6">
        <v>11070</v>
      </c>
      <c r="P7" s="6">
        <v>9397</v>
      </c>
      <c r="Q7" s="6">
        <v>10062</v>
      </c>
      <c r="R7" s="6">
        <v>10715</v>
      </c>
    </row>
    <row r="8" spans="2:18" ht="17.25" customHeight="1">
      <c r="B8" s="23" t="s">
        <v>3</v>
      </c>
      <c r="C8" s="6">
        <v>16072</v>
      </c>
      <c r="D8" s="6">
        <v>27560</v>
      </c>
      <c r="E8" s="6">
        <v>26855</v>
      </c>
      <c r="F8" s="8">
        <v>26203</v>
      </c>
      <c r="G8" s="8">
        <v>24230</v>
      </c>
      <c r="H8" s="8">
        <v>25707</v>
      </c>
      <c r="I8" s="8">
        <v>28485</v>
      </c>
      <c r="J8" s="8">
        <v>29474</v>
      </c>
      <c r="K8" s="8">
        <v>26639</v>
      </c>
      <c r="L8" s="8">
        <v>48186</v>
      </c>
      <c r="M8" s="8">
        <v>51060</v>
      </c>
      <c r="N8" s="6">
        <v>49826</v>
      </c>
      <c r="O8" s="8">
        <v>48655</v>
      </c>
      <c r="P8" s="6">
        <v>56884</v>
      </c>
      <c r="Q8" s="8">
        <v>46766</v>
      </c>
      <c r="R8" s="8">
        <v>50236</v>
      </c>
    </row>
    <row r="9" spans="2:18" ht="19.5" customHeight="1">
      <c r="B9" s="24" t="s">
        <v>4</v>
      </c>
      <c r="C9" s="10">
        <v>28074</v>
      </c>
      <c r="D9" s="10">
        <v>37837</v>
      </c>
      <c r="E9" s="10">
        <v>40018</v>
      </c>
      <c r="F9" s="9">
        <v>38329</v>
      </c>
      <c r="G9" s="9">
        <v>36043</v>
      </c>
      <c r="H9" s="9">
        <v>37406</v>
      </c>
      <c r="I9" s="9">
        <v>41569</v>
      </c>
      <c r="J9" s="9">
        <v>41322</v>
      </c>
      <c r="K9" s="9">
        <v>38588</v>
      </c>
      <c r="L9" s="9">
        <v>54482</v>
      </c>
      <c r="M9" s="9">
        <f>M6+M7+M8</f>
        <v>78993</v>
      </c>
      <c r="N9" s="9">
        <f>N6+N7+N8</f>
        <v>79225</v>
      </c>
      <c r="O9" s="9">
        <f>O6+O7+O8</f>
        <v>77200</v>
      </c>
      <c r="P9" s="16">
        <v>83310</v>
      </c>
      <c r="Q9" s="10">
        <f>Q6+Q7+Q8</f>
        <v>75204</v>
      </c>
      <c r="R9" s="10">
        <f>R6+R7+R8</f>
        <v>71189</v>
      </c>
    </row>
    <row r="10" spans="2:18" s="5" customFormat="1" ht="19.5" customHeight="1">
      <c r="B10" s="19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21" customHeight="1">
      <c r="B11" s="23" t="s">
        <v>5</v>
      </c>
      <c r="C11" s="6">
        <v>106</v>
      </c>
      <c r="D11" s="6">
        <v>123</v>
      </c>
      <c r="E11" s="6">
        <v>172</v>
      </c>
      <c r="F11" s="6">
        <v>164</v>
      </c>
      <c r="G11" s="6">
        <v>176</v>
      </c>
      <c r="H11" s="6">
        <v>169</v>
      </c>
      <c r="I11" s="6">
        <v>212</v>
      </c>
      <c r="J11" s="6">
        <v>109</v>
      </c>
      <c r="K11" s="6">
        <v>120</v>
      </c>
      <c r="L11" s="6">
        <v>251</v>
      </c>
      <c r="M11" s="6">
        <v>510</v>
      </c>
      <c r="N11" s="6">
        <v>405</v>
      </c>
      <c r="O11" s="6">
        <v>404</v>
      </c>
      <c r="P11" s="6">
        <v>300</v>
      </c>
      <c r="Q11" s="6">
        <v>309</v>
      </c>
      <c r="R11" s="6">
        <v>313</v>
      </c>
    </row>
    <row r="12" spans="2:18" ht="15">
      <c r="B12" s="23" t="s">
        <v>17</v>
      </c>
      <c r="C12" s="6">
        <v>20324</v>
      </c>
      <c r="D12" s="6">
        <v>28182</v>
      </c>
      <c r="E12" s="6">
        <v>30858</v>
      </c>
      <c r="F12" s="6">
        <v>29891</v>
      </c>
      <c r="G12" s="6">
        <v>27410</v>
      </c>
      <c r="H12" s="6">
        <v>28465</v>
      </c>
      <c r="I12" s="6">
        <v>31617</v>
      </c>
      <c r="J12" s="6">
        <v>31526</v>
      </c>
      <c r="K12" s="6">
        <v>37006</v>
      </c>
      <c r="L12" s="6">
        <v>41455</v>
      </c>
      <c r="M12" s="6">
        <v>59990</v>
      </c>
      <c r="N12" s="6">
        <v>60275</v>
      </c>
      <c r="O12" s="6">
        <v>58715</v>
      </c>
      <c r="P12" s="6">
        <v>63487</v>
      </c>
      <c r="Q12" s="6">
        <v>63418</v>
      </c>
      <c r="R12" s="6">
        <v>60368</v>
      </c>
    </row>
    <row r="13" spans="2:18" ht="20.25" customHeight="1">
      <c r="B13" s="23" t="s">
        <v>13</v>
      </c>
      <c r="C13" s="8" t="s">
        <v>16</v>
      </c>
      <c r="D13" s="8" t="s">
        <v>16</v>
      </c>
      <c r="E13" s="8" t="s">
        <v>16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8" t="s">
        <v>16</v>
      </c>
      <c r="O13" s="8" t="s">
        <v>16</v>
      </c>
      <c r="P13" s="8" t="s">
        <v>16</v>
      </c>
      <c r="Q13" s="6">
        <v>196</v>
      </c>
      <c r="R13" s="6">
        <v>179</v>
      </c>
    </row>
    <row r="14" spans="2:18" ht="15" customHeight="1">
      <c r="B14" s="23" t="s">
        <v>6</v>
      </c>
      <c r="C14" s="6">
        <v>631</v>
      </c>
      <c r="D14" s="6">
        <v>81</v>
      </c>
      <c r="E14" s="6">
        <v>162</v>
      </c>
      <c r="F14" s="8" t="s">
        <v>10</v>
      </c>
      <c r="G14" s="6">
        <v>22</v>
      </c>
      <c r="H14" s="6">
        <v>19</v>
      </c>
      <c r="I14" s="6">
        <v>13</v>
      </c>
      <c r="J14" s="6">
        <v>18</v>
      </c>
      <c r="K14" s="6">
        <v>53</v>
      </c>
      <c r="L14" s="6">
        <v>27</v>
      </c>
      <c r="M14" s="6">
        <v>8</v>
      </c>
      <c r="N14" s="6">
        <v>6</v>
      </c>
      <c r="O14" s="6">
        <v>16</v>
      </c>
      <c r="P14" s="6">
        <v>29</v>
      </c>
      <c r="Q14" s="6">
        <v>34</v>
      </c>
      <c r="R14" s="6">
        <v>21</v>
      </c>
    </row>
    <row r="15" spans="2:18" ht="18" customHeight="1">
      <c r="B15" s="23" t="s">
        <v>7</v>
      </c>
      <c r="C15" s="6">
        <v>476</v>
      </c>
      <c r="D15" s="6">
        <v>641</v>
      </c>
      <c r="E15" s="6">
        <v>630</v>
      </c>
      <c r="F15" s="6">
        <v>156</v>
      </c>
      <c r="G15" s="6">
        <v>485</v>
      </c>
      <c r="H15" s="6">
        <v>502</v>
      </c>
      <c r="I15" s="6">
        <v>558</v>
      </c>
      <c r="J15" s="6">
        <v>554</v>
      </c>
      <c r="K15" s="6">
        <v>519</v>
      </c>
      <c r="L15" s="6">
        <v>732</v>
      </c>
      <c r="M15" s="6">
        <v>1061</v>
      </c>
      <c r="N15" s="6">
        <v>1064</v>
      </c>
      <c r="O15" s="6">
        <v>1036</v>
      </c>
      <c r="P15" s="6">
        <v>1118</v>
      </c>
      <c r="Q15" s="6">
        <v>1009</v>
      </c>
      <c r="R15" s="6">
        <v>955</v>
      </c>
    </row>
    <row r="16" spans="2:18" ht="18" customHeight="1">
      <c r="B16" s="23" t="s">
        <v>8</v>
      </c>
      <c r="C16" s="6">
        <v>6537</v>
      </c>
      <c r="D16" s="6">
        <v>8810</v>
      </c>
      <c r="E16" s="6">
        <v>8196</v>
      </c>
      <c r="F16" s="6">
        <v>8118</v>
      </c>
      <c r="G16" s="6">
        <v>7950</v>
      </c>
      <c r="H16" s="6">
        <v>8251</v>
      </c>
      <c r="I16" s="6">
        <v>9169</v>
      </c>
      <c r="J16" s="6">
        <v>9115</v>
      </c>
      <c r="K16" s="6">
        <v>890</v>
      </c>
      <c r="L16" s="6">
        <v>12017</v>
      </c>
      <c r="M16" s="6">
        <v>17424</v>
      </c>
      <c r="N16" s="6">
        <v>17475</v>
      </c>
      <c r="O16" s="6">
        <v>17029</v>
      </c>
      <c r="P16" s="6">
        <v>18376</v>
      </c>
      <c r="Q16" s="6">
        <v>10238</v>
      </c>
      <c r="R16" s="6">
        <v>9353</v>
      </c>
    </row>
    <row r="17" spans="2:18" ht="19.5" customHeight="1">
      <c r="B17" s="24" t="s">
        <v>9</v>
      </c>
      <c r="C17" s="10">
        <v>28074</v>
      </c>
      <c r="D17" s="10">
        <v>37837</v>
      </c>
      <c r="E17" s="10">
        <v>40018</v>
      </c>
      <c r="F17" s="10">
        <v>38329</v>
      </c>
      <c r="G17" s="10">
        <v>36043</v>
      </c>
      <c r="H17" s="10">
        <v>37406</v>
      </c>
      <c r="I17" s="10">
        <v>41569</v>
      </c>
      <c r="J17" s="10">
        <v>41322</v>
      </c>
      <c r="K17" s="10">
        <v>38588</v>
      </c>
      <c r="L17" s="10">
        <v>54482</v>
      </c>
      <c r="M17" s="10">
        <f>M11+M12+M15+M14+M16</f>
        <v>78993</v>
      </c>
      <c r="N17" s="10">
        <f>N11+N12+N15+N14+N16</f>
        <v>79225</v>
      </c>
      <c r="O17" s="10">
        <f>O11+O12+O15+O14+O16</f>
        <v>77200</v>
      </c>
      <c r="P17" s="16">
        <v>83310</v>
      </c>
      <c r="Q17" s="10">
        <f>Q11+Q12+Q15+Q14+Q16+Q13</f>
        <v>75204</v>
      </c>
      <c r="R17" s="10">
        <f>R11+R12+R15+R14+R16+R13</f>
        <v>71189</v>
      </c>
    </row>
    <row r="18" spans="2:10" ht="18" customHeight="1">
      <c r="B18" s="11"/>
      <c r="C18" s="12"/>
      <c r="D18" s="12"/>
      <c r="E18" s="12"/>
      <c r="F18" s="12"/>
      <c r="G18" s="12"/>
      <c r="H18" s="12"/>
      <c r="I18" s="12"/>
      <c r="J18" s="12"/>
    </row>
    <row r="19" spans="2:10" ht="15">
      <c r="B19" s="1"/>
      <c r="C19" s="1"/>
      <c r="D19" s="1"/>
      <c r="E19" s="1"/>
      <c r="F19" s="1"/>
      <c r="G19" s="1"/>
      <c r="H19" s="1"/>
      <c r="I19" s="13"/>
      <c r="J19" s="13"/>
    </row>
    <row r="20" spans="2:8" ht="20.25" customHeight="1">
      <c r="B20" s="1"/>
      <c r="C20" s="1"/>
      <c r="D20" s="1"/>
      <c r="E20" s="1"/>
      <c r="F20" s="1"/>
      <c r="G20" s="1"/>
      <c r="H20" s="1"/>
    </row>
    <row r="21" spans="2:8" ht="15">
      <c r="B21" s="14"/>
      <c r="C21" s="14"/>
      <c r="D21" s="14"/>
      <c r="E21" s="14"/>
      <c r="F21" s="14"/>
      <c r="G21" s="14"/>
      <c r="H21" s="14"/>
    </row>
    <row r="22" spans="3:10" ht="15">
      <c r="C22" s="15"/>
      <c r="D22" s="15"/>
      <c r="E22" s="15"/>
      <c r="F22" s="15"/>
      <c r="G22" s="15"/>
      <c r="H22" s="15"/>
      <c r="I22" s="15"/>
      <c r="J22" s="15"/>
    </row>
  </sheetData>
  <sheetProtection/>
  <mergeCells count="3"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2015-04-20T06:07:43Z</cp:lastPrinted>
  <dcterms:created xsi:type="dcterms:W3CDTF">2012-08-01T04:00:19Z</dcterms:created>
  <dcterms:modified xsi:type="dcterms:W3CDTF">2023-07-21T06:59:51Z</dcterms:modified>
  <cp:category/>
  <cp:version/>
  <cp:contentType/>
  <cp:contentStatus/>
</cp:coreProperties>
</file>