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19" sheetId="1" r:id="rId1"/>
  </sheets>
  <definedNames/>
  <calcPr fullCalcOnLoad="1"/>
</workbook>
</file>

<file path=xl/sharedStrings.xml><?xml version="1.0" encoding="utf-8"?>
<sst xmlns="http://schemas.openxmlformats.org/spreadsheetml/2006/main" count="27" uniqueCount="13">
  <si>
    <t>İlin əvvəlinə qalıq</t>
  </si>
  <si>
    <t>İstehsal</t>
  </si>
  <si>
    <t>İdxal</t>
  </si>
  <si>
    <t xml:space="preserve">Ehtiyatların cəmi </t>
  </si>
  <si>
    <t>Emal edilmişdir</t>
  </si>
  <si>
    <t>İtkilər</t>
  </si>
  <si>
    <t>İlin sonuna qalıq</t>
  </si>
  <si>
    <t xml:space="preserve">İstifadələrin cəmi </t>
  </si>
  <si>
    <t>3.19. Şəkər istehsalı üçün xammal ehtiyatları və istifadələri</t>
  </si>
  <si>
    <t>-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</si>
  <si>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</si>
  <si>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 xml:space="preserve">EHTİYATLAR </t>
  </si>
  <si>
    <t xml:space="preserve">İSTİFADƏLƏR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</si>
</sst>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6"/>
  <sheetViews>
    <sheetView showGridLines="0" tabSelected="1" zoomScalePageLayoutView="0" workbookViewId="0" topLeftCell="A1">
      <selection activeCell="M26" sqref="M26"/>
    </sheetView>
  </sheetViews>
  <sheetFormatPr defaultColWidth="9.140625" defaultRowHeight="12.75"/>
  <cols>
    <col min="1" max="1" width="9.140625" style="1" customWidth="1"/>
    <col min="2" max="2" width="20.7109375" style="1" customWidth="1"/>
    <col min="3" max="10" width="10.7109375" style="1" customWidth="1"/>
    <col min="11" max="11" width="9.140625" style="1" customWidth="1"/>
    <col min="12" max="12" width="11.140625" style="1" customWidth="1"/>
    <col min="13" max="13" width="10.7109375" style="1" customWidth="1"/>
    <col min="14" max="15" width="9.140625" style="1" customWidth="1"/>
    <col min="16" max="16" width="10.00390625" style="1" bestFit="1" customWidth="1"/>
    <col min="17" max="16384" width="9.140625" style="1" customWidth="1"/>
  </cols>
  <sheetData>
    <row r="2" spans="2:17" ht="15">
      <c r="B2" s="27" t="s">
        <v>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8:18" ht="15">
      <c r="H3" s="2"/>
      <c r="J3" s="3"/>
      <c r="K3" s="4"/>
      <c r="R3" s="5" t="s">
        <v>10</v>
      </c>
    </row>
    <row r="4" spans="2:18" ht="30.75" customHeight="1">
      <c r="B4" s="15"/>
      <c r="C4" s="16">
        <v>2007</v>
      </c>
      <c r="D4" s="16">
        <v>2008</v>
      </c>
      <c r="E4" s="16">
        <v>2009</v>
      </c>
      <c r="F4" s="16">
        <v>2010</v>
      </c>
      <c r="G4" s="16">
        <v>2011</v>
      </c>
      <c r="H4" s="16">
        <v>2012</v>
      </c>
      <c r="I4" s="16">
        <v>2013</v>
      </c>
      <c r="J4" s="16">
        <v>2014</v>
      </c>
      <c r="K4" s="16">
        <v>2015</v>
      </c>
      <c r="L4" s="17">
        <v>2016</v>
      </c>
      <c r="M4" s="17">
        <v>2017</v>
      </c>
      <c r="N4" s="17">
        <v>2018</v>
      </c>
      <c r="O4" s="17">
        <v>2019</v>
      </c>
      <c r="P4" s="17">
        <v>2020</v>
      </c>
      <c r="Q4" s="26">
        <v>2021</v>
      </c>
      <c r="R4" s="26">
        <v>2022</v>
      </c>
    </row>
    <row r="5" spans="2:18" s="6" customFormat="1" ht="22.5" customHeight="1">
      <c r="B5" s="28" t="s">
        <v>11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2:18" ht="16.5" customHeight="1">
      <c r="B6" s="15" t="s">
        <v>0</v>
      </c>
      <c r="C6" s="7">
        <v>0</v>
      </c>
      <c r="D6" s="8">
        <v>10577</v>
      </c>
      <c r="E6" s="8">
        <v>7443</v>
      </c>
      <c r="F6" s="9">
        <v>1507</v>
      </c>
      <c r="G6" s="9">
        <v>24577</v>
      </c>
      <c r="H6" s="9">
        <v>22363</v>
      </c>
      <c r="I6" s="9">
        <v>50465</v>
      </c>
      <c r="J6" s="9">
        <v>5319</v>
      </c>
      <c r="K6" s="9">
        <v>63517</v>
      </c>
      <c r="L6" s="9">
        <v>37097</v>
      </c>
      <c r="M6" s="9">
        <v>33333</v>
      </c>
      <c r="N6" s="9">
        <v>4068</v>
      </c>
      <c r="O6" s="19">
        <v>16952</v>
      </c>
      <c r="P6" s="8">
        <v>0</v>
      </c>
      <c r="Q6" s="19">
        <v>0</v>
      </c>
      <c r="R6" s="19">
        <v>24858</v>
      </c>
    </row>
    <row r="7" spans="2:18" ht="15" customHeight="1">
      <c r="B7" s="15" t="s">
        <v>1</v>
      </c>
      <c r="C7" s="8">
        <v>8868</v>
      </c>
      <c r="D7" s="8">
        <v>16412</v>
      </c>
      <c r="E7" s="8">
        <v>13046</v>
      </c>
      <c r="F7" s="9">
        <v>8835</v>
      </c>
      <c r="G7" s="9">
        <v>13467</v>
      </c>
      <c r="H7" s="9">
        <v>11738</v>
      </c>
      <c r="I7" s="9">
        <v>18645</v>
      </c>
      <c r="J7" s="9">
        <v>17785</v>
      </c>
      <c r="K7" s="9">
        <v>17253</v>
      </c>
      <c r="L7" s="9">
        <v>20907</v>
      </c>
      <c r="M7" s="9">
        <v>27733</v>
      </c>
      <c r="N7" s="9">
        <v>19405</v>
      </c>
      <c r="O7" s="19">
        <v>25733</v>
      </c>
      <c r="P7" s="8">
        <v>25112</v>
      </c>
      <c r="Q7" s="19">
        <v>17577</v>
      </c>
      <c r="R7" s="19">
        <v>210015</v>
      </c>
    </row>
    <row r="8" spans="2:18" ht="18" customHeight="1">
      <c r="B8" s="15" t="s">
        <v>2</v>
      </c>
      <c r="C8" s="8">
        <v>317159</v>
      </c>
      <c r="D8" s="8">
        <v>250117</v>
      </c>
      <c r="E8" s="8">
        <v>306131</v>
      </c>
      <c r="F8" s="9">
        <v>353610</v>
      </c>
      <c r="G8" s="9">
        <v>313988</v>
      </c>
      <c r="H8" s="9">
        <v>371593</v>
      </c>
      <c r="I8" s="9">
        <v>399434</v>
      </c>
      <c r="J8" s="9">
        <v>432318</v>
      </c>
      <c r="K8" s="9">
        <v>290890</v>
      </c>
      <c r="L8" s="9">
        <v>331127</v>
      </c>
      <c r="M8" s="9">
        <v>174427</v>
      </c>
      <c r="N8" s="9">
        <v>190934</v>
      </c>
      <c r="O8" s="20">
        <f>192901-1</f>
        <v>192900</v>
      </c>
      <c r="P8" s="8">
        <v>146363</v>
      </c>
      <c r="Q8" s="20">
        <v>302821</v>
      </c>
      <c r="R8" s="20">
        <v>322178</v>
      </c>
    </row>
    <row r="9" spans="2:18" ht="22.5" customHeight="1">
      <c r="B9" s="21" t="s">
        <v>3</v>
      </c>
      <c r="C9" s="10">
        <v>326027</v>
      </c>
      <c r="D9" s="10">
        <v>277106</v>
      </c>
      <c r="E9" s="10">
        <v>326620</v>
      </c>
      <c r="F9" s="11">
        <v>363952</v>
      </c>
      <c r="G9" s="11">
        <v>352032</v>
      </c>
      <c r="H9" s="11">
        <v>405694</v>
      </c>
      <c r="I9" s="11">
        <v>468544</v>
      </c>
      <c r="J9" s="11">
        <v>455422</v>
      </c>
      <c r="K9" s="11">
        <v>371660</v>
      </c>
      <c r="L9" s="11">
        <f>L6+L7+L8</f>
        <v>389131</v>
      </c>
      <c r="M9" s="11">
        <v>235493</v>
      </c>
      <c r="N9" s="22">
        <f>N6+N7+N8</f>
        <v>214407</v>
      </c>
      <c r="O9" s="22">
        <f>O6+O7+O8</f>
        <v>235585</v>
      </c>
      <c r="P9" s="23">
        <v>171475</v>
      </c>
      <c r="Q9" s="24">
        <f>Q6+Q7+Q8</f>
        <v>320398</v>
      </c>
      <c r="R9" s="24">
        <f>R6+R7+R8</f>
        <v>557051</v>
      </c>
    </row>
    <row r="10" spans="2:18" s="6" customFormat="1" ht="21.75" customHeight="1">
      <c r="B10" s="28" t="s">
        <v>12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2:18" ht="18" customHeight="1">
      <c r="B11" s="15" t="s">
        <v>4</v>
      </c>
      <c r="C11" s="8">
        <v>315448</v>
      </c>
      <c r="D11" s="8">
        <v>269663</v>
      </c>
      <c r="E11" s="8">
        <v>325113</v>
      </c>
      <c r="F11" s="9">
        <v>339375</v>
      </c>
      <c r="G11" s="9">
        <v>329669</v>
      </c>
      <c r="H11" s="9">
        <v>355229</v>
      </c>
      <c r="I11" s="9">
        <v>463225</v>
      </c>
      <c r="J11" s="9">
        <v>391905</v>
      </c>
      <c r="K11" s="9">
        <v>334563</v>
      </c>
      <c r="L11" s="9">
        <v>355798</v>
      </c>
      <c r="M11" s="9">
        <v>231425</v>
      </c>
      <c r="N11" s="9">
        <v>197455</v>
      </c>
      <c r="O11" s="19">
        <v>235585</v>
      </c>
      <c r="P11" s="8">
        <v>171475.2</v>
      </c>
      <c r="Q11" s="19">
        <v>295540</v>
      </c>
      <c r="R11" s="19">
        <f>545319+1</f>
        <v>545320</v>
      </c>
    </row>
    <row r="12" spans="2:18" ht="18" customHeight="1">
      <c r="B12" s="15" t="s">
        <v>5</v>
      </c>
      <c r="C12" s="12">
        <v>2</v>
      </c>
      <c r="D12" s="12" t="s">
        <v>9</v>
      </c>
      <c r="E12" s="12" t="s">
        <v>9</v>
      </c>
      <c r="F12" s="7" t="s">
        <v>9</v>
      </c>
      <c r="G12" s="7" t="s">
        <v>9</v>
      </c>
      <c r="H12" s="7" t="s">
        <v>9</v>
      </c>
      <c r="I12" s="7" t="s">
        <v>9</v>
      </c>
      <c r="J12" s="7" t="s">
        <v>9</v>
      </c>
      <c r="K12" s="7" t="s">
        <v>9</v>
      </c>
      <c r="L12" s="13" t="s">
        <v>9</v>
      </c>
      <c r="M12" s="13" t="s">
        <v>9</v>
      </c>
      <c r="N12" s="7" t="s">
        <v>9</v>
      </c>
      <c r="O12" s="25" t="s">
        <v>9</v>
      </c>
      <c r="P12" s="25" t="s">
        <v>9</v>
      </c>
      <c r="Q12" s="13" t="s">
        <v>9</v>
      </c>
      <c r="R12" s="13" t="s">
        <v>9</v>
      </c>
    </row>
    <row r="13" spans="2:18" ht="16.5" customHeight="1">
      <c r="B13" s="15" t="s">
        <v>6</v>
      </c>
      <c r="C13" s="8">
        <v>10577</v>
      </c>
      <c r="D13" s="8">
        <v>7443</v>
      </c>
      <c r="E13" s="8">
        <v>1507</v>
      </c>
      <c r="F13" s="9">
        <v>24577</v>
      </c>
      <c r="G13" s="9">
        <v>22363</v>
      </c>
      <c r="H13" s="9">
        <v>50465</v>
      </c>
      <c r="I13" s="9">
        <v>5319</v>
      </c>
      <c r="J13" s="9">
        <v>63517</v>
      </c>
      <c r="K13" s="9">
        <v>37097</v>
      </c>
      <c r="L13" s="9">
        <v>33333</v>
      </c>
      <c r="M13" s="9">
        <v>4068</v>
      </c>
      <c r="N13" s="9">
        <v>16952</v>
      </c>
      <c r="O13" s="18">
        <v>0</v>
      </c>
      <c r="P13" s="8">
        <v>0</v>
      </c>
      <c r="Q13" s="25">
        <v>24858</v>
      </c>
      <c r="R13" s="25">
        <v>11731</v>
      </c>
    </row>
    <row r="14" spans="2:18" ht="30" customHeight="1">
      <c r="B14" s="21" t="s">
        <v>7</v>
      </c>
      <c r="C14" s="10">
        <v>326027</v>
      </c>
      <c r="D14" s="10">
        <v>277106</v>
      </c>
      <c r="E14" s="10">
        <v>326620</v>
      </c>
      <c r="F14" s="11">
        <v>363952</v>
      </c>
      <c r="G14" s="11">
        <v>352032</v>
      </c>
      <c r="H14" s="11">
        <v>405694</v>
      </c>
      <c r="I14" s="11">
        <v>468544</v>
      </c>
      <c r="J14" s="11">
        <v>455422</v>
      </c>
      <c r="K14" s="11">
        <v>371660</v>
      </c>
      <c r="L14" s="11">
        <v>389131</v>
      </c>
      <c r="M14" s="11">
        <v>235493</v>
      </c>
      <c r="N14" s="22">
        <f>N11+N13</f>
        <v>214407</v>
      </c>
      <c r="O14" s="22">
        <f>O11+O13</f>
        <v>235585</v>
      </c>
      <c r="P14" s="23">
        <v>171475.2</v>
      </c>
      <c r="Q14" s="24">
        <f>Q11+Q13</f>
        <v>320398</v>
      </c>
      <c r="R14" s="24">
        <f>R11+R13</f>
        <v>557051</v>
      </c>
    </row>
    <row r="16" spans="3:10" ht="15">
      <c r="C16" s="14"/>
      <c r="D16" s="14"/>
      <c r="E16" s="14"/>
      <c r="F16" s="14"/>
      <c r="G16" s="14"/>
      <c r="H16" s="14"/>
      <c r="I16" s="14"/>
      <c r="J16" s="14"/>
    </row>
  </sheetData>
  <sheetProtection/>
  <mergeCells count="3">
    <mergeCell ref="B2:Q2"/>
    <mergeCell ref="B10:R10"/>
    <mergeCell ref="B5:R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2015-04-29T12:22:06Z</cp:lastPrinted>
  <dcterms:created xsi:type="dcterms:W3CDTF">2012-08-03T07:59:50Z</dcterms:created>
  <dcterms:modified xsi:type="dcterms:W3CDTF">2023-07-21T10:29:22Z</dcterms:modified>
  <cp:category/>
  <cp:version/>
  <cp:contentType/>
  <cp:contentStatus/>
</cp:coreProperties>
</file>