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<sst xmlns="http://schemas.openxmlformats.org/spreadsheetml/2006/main" count="17" uniqueCount="17">
  <si>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İlin əvvəlinə qalıq</t>
  </si>
  <si>
    <t>İstehsal</t>
  </si>
  <si>
    <t>İdxal</t>
  </si>
  <si>
    <t xml:space="preserve">Ehtiyatların cəmi </t>
  </si>
  <si>
    <t>Mal-qara və quş yemi üçün</t>
  </si>
  <si>
    <t>İxrac</t>
  </si>
  <si>
    <t>İtkilər</t>
  </si>
  <si>
    <t>İlin sonuna qalıq</t>
  </si>
  <si>
    <t xml:space="preserve">İstifadələrin cəmi </t>
  </si>
  <si>
    <t xml:space="preserve">                                                                                                                    </t>
  </si>
  <si>
    <t>3.2. Bütün növ un ehtiyatları və istifadələri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</si>
  <si>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</si>
  <si>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>EHTİYATLAR</t>
  </si>
  <si>
    <t xml:space="preserve">İSTİFADƏLƏR </t>
  </si>
  <si>
    <t>Əhalinin şəxsi istehlak fondu</t>
  </si>
  <si>
    <t>Qida məhsullarının istehsalı</t>
  </si>
  <si>
    <t xml:space="preserve">Qeyri-qida məhsullarının istehsalı üçün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</si>
</sst>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&quot;₽&quot;\ #,##0;\-&quot;₽&quot;\ #,##0"/>
    <numFmt numFmtId="183" formatCode="&quot;₽&quot;\ #,##0;[Red]\-&quot;₽&quot;\ #,##0"/>
    <numFmt numFmtId="184" formatCode="&quot;₽&quot;\ #,##0.00;\-&quot;₽&quot;\ #,##0.00"/>
    <numFmt numFmtId="185" formatCode="&quot;₽&quot;\ #,##0.00;[Red]\-&quot;₽&quot;\ #,##0.00"/>
    <numFmt numFmtId="186" formatCode="_-&quot;₽&quot;\ * #,##0_-;\-&quot;₽&quot;\ * #,##0_-;_-&quot;₽&quot;\ * &quot;-&quot;_-;_-@_-"/>
    <numFmt numFmtId="187" formatCode="_-* #,##0_-;\-* #,##0_-;_-* &quot;-&quot;_-;_-@_-"/>
    <numFmt numFmtId="188" formatCode="_-&quot;₽&quot;\ * #,##0.00_-;\-&quot;₽&quot;\ * #,##0.00_-;_-&quot;₽&quot;\ * &quot;-&quot;??_-;_-@_-"/>
    <numFmt numFmtId="189" formatCode="_-* #,##0.00_-;\-* #,##0.00_-;_-* &quot;-&quot;??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  <numFmt numFmtId="203" formatCode="#,##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showGridLines="0" tabSelected="1" zoomScalePageLayoutView="0" workbookViewId="0" topLeftCell="B1">
      <selection activeCell="F23" sqref="F23"/>
    </sheetView>
  </sheetViews>
  <sheetFormatPr defaultColWidth="9.140625" defaultRowHeight="12.75"/>
  <cols>
    <col min="1" max="1" width="9.140625" style="1" customWidth="1"/>
    <col min="2" max="2" width="35.7109375" style="1" customWidth="1"/>
    <col min="3" max="13" width="11.7109375" style="1" customWidth="1"/>
    <col min="14" max="14" width="10.57421875" style="1" customWidth="1"/>
    <col min="15" max="15" width="10.421875" style="1" customWidth="1"/>
    <col min="16" max="16" width="11.421875" style="1" bestFit="1" customWidth="1"/>
    <col min="17" max="17" width="10.7109375" style="1" customWidth="1"/>
    <col min="18" max="18" width="10.421875" style="1" customWidth="1"/>
    <col min="19" max="16384" width="9.140625" style="1" customWidth="1"/>
  </cols>
  <sheetData>
    <row r="1" spans="2:18" ht="21" customHeight="1">
      <c r="B1" s="23" t="s">
        <v>10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2:18" ht="16.5" customHeight="1">
      <c r="B2" s="4" t="s">
        <v>9</v>
      </c>
      <c r="J2" s="5"/>
      <c r="R2" s="6" t="s">
        <v>11</v>
      </c>
    </row>
    <row r="3" spans="2:18" ht="30" customHeight="1">
      <c r="B3" s="16"/>
      <c r="C3" s="15">
        <v>2007</v>
      </c>
      <c r="D3" s="15">
        <v>2008</v>
      </c>
      <c r="E3" s="15">
        <v>2009</v>
      </c>
      <c r="F3" s="15">
        <v>2010</v>
      </c>
      <c r="G3" s="15">
        <v>2011</v>
      </c>
      <c r="H3" s="15">
        <v>2012</v>
      </c>
      <c r="I3" s="15">
        <v>2013</v>
      </c>
      <c r="J3" s="15">
        <v>2014</v>
      </c>
      <c r="K3" s="15">
        <v>2015</v>
      </c>
      <c r="L3" s="17">
        <v>2016</v>
      </c>
      <c r="M3" s="17">
        <v>2017</v>
      </c>
      <c r="N3" s="17">
        <v>2018</v>
      </c>
      <c r="O3" s="17">
        <v>2019</v>
      </c>
      <c r="P3" s="17">
        <v>2020</v>
      </c>
      <c r="Q3" s="18">
        <v>2021</v>
      </c>
      <c r="R3" s="18">
        <v>2022</v>
      </c>
    </row>
    <row r="4" spans="2:18" s="2" customFormat="1" ht="20.25" customHeight="1">
      <c r="B4" s="24" t="s">
        <v>12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</row>
    <row r="5" spans="2:18" ht="21.75" customHeight="1">
      <c r="B5" s="20" t="s">
        <v>0</v>
      </c>
      <c r="C5" s="7">
        <v>37885</v>
      </c>
      <c r="D5" s="7">
        <v>34585</v>
      </c>
      <c r="E5" s="7">
        <v>89720</v>
      </c>
      <c r="F5" s="7">
        <v>96963</v>
      </c>
      <c r="G5" s="7">
        <v>121062</v>
      </c>
      <c r="H5" s="7">
        <v>371054</v>
      </c>
      <c r="I5" s="7">
        <v>465004</v>
      </c>
      <c r="J5" s="7">
        <v>483829</v>
      </c>
      <c r="K5" s="7">
        <v>486307</v>
      </c>
      <c r="L5" s="7">
        <v>490942</v>
      </c>
      <c r="M5" s="7">
        <v>494632</v>
      </c>
      <c r="N5" s="7">
        <v>481234</v>
      </c>
      <c r="O5" s="12">
        <v>457648</v>
      </c>
      <c r="P5" s="12">
        <v>468709</v>
      </c>
      <c r="Q5" s="12">
        <v>483638</v>
      </c>
      <c r="R5" s="12">
        <v>359534</v>
      </c>
    </row>
    <row r="6" spans="2:18" ht="18" customHeight="1">
      <c r="B6" s="20" t="s">
        <v>1</v>
      </c>
      <c r="C6" s="7">
        <v>1422624</v>
      </c>
      <c r="D6" s="7">
        <v>1318900</v>
      </c>
      <c r="E6" s="7">
        <v>1319850</v>
      </c>
      <c r="F6" s="7">
        <v>1320281</v>
      </c>
      <c r="G6" s="7">
        <v>1328155</v>
      </c>
      <c r="H6" s="7">
        <v>1381947</v>
      </c>
      <c r="I6" s="7">
        <v>1437699</v>
      </c>
      <c r="J6" s="7">
        <v>1476494</v>
      </c>
      <c r="K6" s="7">
        <v>1507440</v>
      </c>
      <c r="L6" s="7">
        <v>1582300</v>
      </c>
      <c r="M6" s="7">
        <v>1603125</v>
      </c>
      <c r="N6" s="7">
        <v>1603133</v>
      </c>
      <c r="O6" s="12">
        <v>1806069</v>
      </c>
      <c r="P6" s="12">
        <v>1855293</v>
      </c>
      <c r="Q6" s="12">
        <v>1498771</v>
      </c>
      <c r="R6" s="12">
        <v>1365163</v>
      </c>
    </row>
    <row r="7" spans="2:18" ht="19.5" customHeight="1">
      <c r="B7" s="20" t="s">
        <v>2</v>
      </c>
      <c r="C7" s="7">
        <v>58636</v>
      </c>
      <c r="D7" s="7">
        <v>165854</v>
      </c>
      <c r="E7" s="7">
        <v>95367</v>
      </c>
      <c r="F7" s="7">
        <v>74931</v>
      </c>
      <c r="G7" s="7">
        <v>256115</v>
      </c>
      <c r="H7" s="7">
        <v>94200</v>
      </c>
      <c r="I7" s="7">
        <v>99750</v>
      </c>
      <c r="J7" s="7">
        <v>85714</v>
      </c>
      <c r="K7" s="7">
        <v>81069</v>
      </c>
      <c r="L7" s="7">
        <v>66489</v>
      </c>
      <c r="M7" s="7">
        <v>70155</v>
      </c>
      <c r="N7" s="7">
        <v>73223</v>
      </c>
      <c r="O7" s="12">
        <v>88453</v>
      </c>
      <c r="P7" s="12">
        <v>97302</v>
      </c>
      <c r="Q7" s="12">
        <v>85210</v>
      </c>
      <c r="R7" s="12">
        <v>106597</v>
      </c>
    </row>
    <row r="8" spans="2:18" ht="17.25" customHeight="1">
      <c r="B8" s="21" t="s">
        <v>3</v>
      </c>
      <c r="C8" s="8">
        <v>1519145</v>
      </c>
      <c r="D8" s="8">
        <v>1519339</v>
      </c>
      <c r="E8" s="8">
        <v>1504937</v>
      </c>
      <c r="F8" s="8">
        <v>1492175</v>
      </c>
      <c r="G8" s="8">
        <v>1705332</v>
      </c>
      <c r="H8" s="8">
        <v>1847201</v>
      </c>
      <c r="I8" s="8">
        <v>2002453</v>
      </c>
      <c r="J8" s="8">
        <f>J5+J6+J7</f>
        <v>2046037</v>
      </c>
      <c r="K8" s="8">
        <v>2074816</v>
      </c>
      <c r="L8" s="8">
        <v>2139731</v>
      </c>
      <c r="M8" s="8">
        <f>M5+M6+M7</f>
        <v>2167912</v>
      </c>
      <c r="N8" s="8">
        <f>N5+N6+N7</f>
        <v>2157590</v>
      </c>
      <c r="O8" s="8">
        <f>O5+O6+O7</f>
        <v>2352170</v>
      </c>
      <c r="P8" s="13">
        <v>2421304</v>
      </c>
      <c r="Q8" s="22">
        <f>Q5+Q6+Q7</f>
        <v>2067619</v>
      </c>
      <c r="R8" s="22">
        <f>R5+R6+R7</f>
        <v>1831294</v>
      </c>
    </row>
    <row r="9" spans="2:18" s="2" customFormat="1" ht="18" customHeight="1">
      <c r="B9" s="24" t="s">
        <v>13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</row>
    <row r="10" spans="2:18" ht="15">
      <c r="B10" s="20" t="s">
        <v>4</v>
      </c>
      <c r="C10" s="7">
        <v>15191</v>
      </c>
      <c r="D10" s="7">
        <v>18193</v>
      </c>
      <c r="E10" s="7">
        <v>18550</v>
      </c>
      <c r="F10" s="7">
        <v>18393</v>
      </c>
      <c r="G10" s="7">
        <v>19879</v>
      </c>
      <c r="H10" s="7">
        <v>21532</v>
      </c>
      <c r="I10" s="7">
        <v>23342</v>
      </c>
      <c r="J10" s="7">
        <v>23850</v>
      </c>
      <c r="K10" s="7">
        <v>24185</v>
      </c>
      <c r="L10" s="7">
        <v>24942</v>
      </c>
      <c r="M10" s="7">
        <v>25271</v>
      </c>
      <c r="N10" s="7">
        <v>25150</v>
      </c>
      <c r="O10" s="12">
        <v>27417</v>
      </c>
      <c r="P10" s="12">
        <v>28224</v>
      </c>
      <c r="Q10" s="12">
        <v>4155</v>
      </c>
      <c r="R10" s="12">
        <v>3347</v>
      </c>
    </row>
    <row r="11" spans="2:18" ht="16.5" customHeight="1">
      <c r="B11" s="20" t="s">
        <v>14</v>
      </c>
      <c r="C11" s="7">
        <v>600298</v>
      </c>
      <c r="D11" s="7">
        <v>508822</v>
      </c>
      <c r="E11" s="7">
        <v>492359</v>
      </c>
      <c r="F11" s="7">
        <v>486154</v>
      </c>
      <c r="G11" s="7">
        <v>463840</v>
      </c>
      <c r="H11" s="7">
        <v>477548</v>
      </c>
      <c r="I11" s="7">
        <v>501768</v>
      </c>
      <c r="J11" s="7">
        <v>542210</v>
      </c>
      <c r="K11" s="7">
        <v>554525</v>
      </c>
      <c r="L11" s="7">
        <v>700959</v>
      </c>
      <c r="M11" s="7">
        <v>712230</v>
      </c>
      <c r="N11" s="7">
        <v>720553</v>
      </c>
      <c r="O11" s="14">
        <v>838087</v>
      </c>
      <c r="P11" s="12">
        <v>841465</v>
      </c>
      <c r="Q11" s="14">
        <v>601931</v>
      </c>
      <c r="R11" s="14">
        <v>479916</v>
      </c>
    </row>
    <row r="12" spans="2:18" ht="15">
      <c r="B12" s="20" t="s">
        <v>15</v>
      </c>
      <c r="C12" s="7">
        <v>835243</v>
      </c>
      <c r="D12" s="7">
        <v>845218</v>
      </c>
      <c r="E12" s="7">
        <v>855174</v>
      </c>
      <c r="F12" s="7">
        <v>835335</v>
      </c>
      <c r="G12" s="7">
        <v>817523</v>
      </c>
      <c r="H12" s="7">
        <v>836281</v>
      </c>
      <c r="I12" s="9">
        <v>947958</v>
      </c>
      <c r="J12" s="7">
        <v>954415</v>
      </c>
      <c r="K12" s="7">
        <v>963726</v>
      </c>
      <c r="L12" s="9">
        <v>868505</v>
      </c>
      <c r="M12" s="12">
        <v>888778</v>
      </c>
      <c r="N12" s="12">
        <v>879406</v>
      </c>
      <c r="O12" s="14">
        <v>897356</v>
      </c>
      <c r="P12" s="14">
        <v>932890</v>
      </c>
      <c r="Q12" s="14">
        <v>968881</v>
      </c>
      <c r="R12" s="14">
        <v>959111</v>
      </c>
    </row>
    <row r="13" spans="2:18" ht="15">
      <c r="B13" s="20" t="s">
        <v>16</v>
      </c>
      <c r="C13" s="7">
        <v>142</v>
      </c>
      <c r="D13" s="7">
        <v>2605</v>
      </c>
      <c r="E13" s="7"/>
      <c r="F13" s="7">
        <v>5570</v>
      </c>
      <c r="G13" s="7">
        <v>2950</v>
      </c>
      <c r="H13" s="7">
        <v>13568</v>
      </c>
      <c r="I13" s="9">
        <v>11827</v>
      </c>
      <c r="J13" s="7">
        <v>5570</v>
      </c>
      <c r="K13" s="7">
        <v>9093</v>
      </c>
      <c r="L13" s="9">
        <v>18003</v>
      </c>
      <c r="M13" s="19">
        <v>26094</v>
      </c>
      <c r="N13" s="19">
        <v>39588</v>
      </c>
      <c r="O13" s="19">
        <v>82006</v>
      </c>
      <c r="P13" s="14">
        <v>93780</v>
      </c>
      <c r="Q13" s="14">
        <v>97975</v>
      </c>
      <c r="R13" s="12">
        <v>65475</v>
      </c>
    </row>
    <row r="14" spans="2:18" ht="19.5" customHeight="1">
      <c r="B14" s="20" t="s">
        <v>5</v>
      </c>
      <c r="C14" s="7">
        <v>11827</v>
      </c>
      <c r="D14" s="7">
        <v>32920</v>
      </c>
      <c r="E14" s="7">
        <v>19437</v>
      </c>
      <c r="F14" s="7">
        <v>6347</v>
      </c>
      <c r="G14" s="7">
        <v>5939</v>
      </c>
      <c r="H14" s="7">
        <v>7111</v>
      </c>
      <c r="I14" s="10">
        <v>5373</v>
      </c>
      <c r="J14" s="7">
        <v>4714</v>
      </c>
      <c r="K14" s="7">
        <v>2964</v>
      </c>
      <c r="L14" s="7">
        <v>2391</v>
      </c>
      <c r="M14" s="7">
        <v>3607</v>
      </c>
      <c r="N14" s="7">
        <v>4693</v>
      </c>
      <c r="O14" s="12">
        <v>5287</v>
      </c>
      <c r="P14" s="12">
        <v>7019</v>
      </c>
      <c r="Q14" s="12">
        <v>5865</v>
      </c>
      <c r="R14" s="12">
        <v>9303</v>
      </c>
    </row>
    <row r="15" spans="2:18" ht="18" customHeight="1">
      <c r="B15" s="20" t="s">
        <v>6</v>
      </c>
      <c r="C15" s="7">
        <v>21859</v>
      </c>
      <c r="D15" s="7">
        <v>21861</v>
      </c>
      <c r="E15" s="7">
        <v>22454</v>
      </c>
      <c r="F15" s="7">
        <v>19314</v>
      </c>
      <c r="G15" s="7">
        <v>24147</v>
      </c>
      <c r="H15" s="7">
        <v>26157</v>
      </c>
      <c r="I15" s="7">
        <v>28356</v>
      </c>
      <c r="J15" s="7">
        <v>28972</v>
      </c>
      <c r="K15" s="7">
        <v>29381</v>
      </c>
      <c r="L15" s="7">
        <v>30299</v>
      </c>
      <c r="M15" s="7">
        <v>30698</v>
      </c>
      <c r="N15" s="7">
        <v>30552</v>
      </c>
      <c r="O15" s="12">
        <v>33308</v>
      </c>
      <c r="P15" s="12">
        <v>34288</v>
      </c>
      <c r="Q15" s="12">
        <v>29278</v>
      </c>
      <c r="R15" s="12">
        <v>22132</v>
      </c>
    </row>
    <row r="16" spans="2:18" ht="16.5" customHeight="1">
      <c r="B16" s="20" t="s">
        <v>7</v>
      </c>
      <c r="C16" s="7">
        <v>34585</v>
      </c>
      <c r="D16" s="7">
        <v>89720</v>
      </c>
      <c r="E16" s="7">
        <v>96963</v>
      </c>
      <c r="F16" s="7">
        <v>121062</v>
      </c>
      <c r="G16" s="7">
        <v>371054</v>
      </c>
      <c r="H16" s="7">
        <v>465004</v>
      </c>
      <c r="I16" s="7">
        <v>483829</v>
      </c>
      <c r="J16" s="7">
        <v>486306</v>
      </c>
      <c r="K16" s="7">
        <v>490942</v>
      </c>
      <c r="L16" s="7">
        <v>494632</v>
      </c>
      <c r="M16" s="7">
        <v>481234</v>
      </c>
      <c r="N16" s="7">
        <v>457648</v>
      </c>
      <c r="O16" s="12">
        <v>468709</v>
      </c>
      <c r="P16" s="12">
        <v>483638</v>
      </c>
      <c r="Q16" s="12">
        <v>359534</v>
      </c>
      <c r="R16" s="12">
        <v>292010</v>
      </c>
    </row>
    <row r="17" spans="2:18" ht="18" customHeight="1">
      <c r="B17" s="21" t="s">
        <v>8</v>
      </c>
      <c r="C17" s="8">
        <f>C10+C11+C12+C14+C15+C16+C13</f>
        <v>1519145</v>
      </c>
      <c r="D17" s="8">
        <f aca="true" t="shared" si="0" ref="D17:L17">D10+D11+D12+D14+D15+D16+D13</f>
        <v>1519339</v>
      </c>
      <c r="E17" s="8">
        <f t="shared" si="0"/>
        <v>1504937</v>
      </c>
      <c r="F17" s="8">
        <f t="shared" si="0"/>
        <v>1492175</v>
      </c>
      <c r="G17" s="8">
        <f t="shared" si="0"/>
        <v>1705332</v>
      </c>
      <c r="H17" s="8">
        <f t="shared" si="0"/>
        <v>1847201</v>
      </c>
      <c r="I17" s="8">
        <f t="shared" si="0"/>
        <v>2002453</v>
      </c>
      <c r="J17" s="8">
        <f t="shared" si="0"/>
        <v>2046037</v>
      </c>
      <c r="K17" s="8">
        <f t="shared" si="0"/>
        <v>2074816</v>
      </c>
      <c r="L17" s="8">
        <f t="shared" si="0"/>
        <v>2139731</v>
      </c>
      <c r="M17" s="8">
        <f aca="true" t="shared" si="1" ref="M17:R17">M10+M11+M12+M14+M15+M16+M13</f>
        <v>2167912</v>
      </c>
      <c r="N17" s="8">
        <f t="shared" si="1"/>
        <v>2157590</v>
      </c>
      <c r="O17" s="8">
        <f t="shared" si="1"/>
        <v>2352170</v>
      </c>
      <c r="P17" s="8">
        <f t="shared" si="1"/>
        <v>2421304</v>
      </c>
      <c r="Q17" s="8">
        <f t="shared" si="1"/>
        <v>2067619</v>
      </c>
      <c r="R17" s="22">
        <f t="shared" si="1"/>
        <v>1831294</v>
      </c>
    </row>
    <row r="18" spans="15:17" ht="15">
      <c r="O18" s="11"/>
      <c r="Q18" s="3"/>
    </row>
    <row r="19" spans="3:10" ht="15">
      <c r="C19" s="3"/>
      <c r="D19" s="3"/>
      <c r="E19" s="3"/>
      <c r="F19" s="3"/>
      <c r="G19" s="3"/>
      <c r="H19" s="3"/>
      <c r="I19" s="3"/>
      <c r="J19" s="3"/>
    </row>
  </sheetData>
  <sheetProtection/>
  <mergeCells count="3">
    <mergeCell ref="B4:R4"/>
    <mergeCell ref="B9:R9"/>
    <mergeCell ref="B1:R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2015-04-29T12:10:06Z</cp:lastPrinted>
  <dcterms:created xsi:type="dcterms:W3CDTF">2012-08-01T04:43:56Z</dcterms:created>
  <dcterms:modified xsi:type="dcterms:W3CDTF">2023-07-21T07:31:57Z</dcterms:modified>
  <cp:category/>
  <cp:version/>
  <cp:contentType/>
  <cp:contentStatus/>
</cp:coreProperties>
</file>