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310" windowHeight="918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Sheet1" sheetId="14" state="hidden" r:id="rId14"/>
  </sheets>
  <definedNames/>
  <calcPr calcMode="manual" fullCalcOnLoad="1"/>
</workbook>
</file>

<file path=xl/sharedStrings.xml><?xml version="1.0" encoding="utf-8"?>
<sst xmlns="http://schemas.openxmlformats.org/spreadsheetml/2006/main" count="1823" uniqueCount="287">
  <si>
    <t>o cümlədən:</t>
  </si>
  <si>
    <t>Yevlax rayonu</t>
  </si>
  <si>
    <t>Xızı rayonu</t>
  </si>
  <si>
    <t>Abşeron rayonu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</si>
  <si>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</si>
  <si>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</si>
  <si>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</si>
  <si>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</si>
  <si>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</si>
  <si>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</si>
  <si>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</si>
  <si>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</si>
  <si>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</si>
  <si>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Balakən rayonu</t>
  </si>
  <si>
    <t>Zaqatala rayonu</t>
  </si>
  <si>
    <t>Qax rayonu</t>
  </si>
  <si>
    <t>Şəki rayonu</t>
  </si>
  <si>
    <t>Oğuz rayonu</t>
  </si>
  <si>
    <t>Qəbələ rayonu</t>
  </si>
  <si>
    <t>Astara rayonu</t>
  </si>
  <si>
    <t>Lənkəran rayonu</t>
  </si>
  <si>
    <t>Lerik rayonu</t>
  </si>
  <si>
    <t>Yardımlı rayonu</t>
  </si>
  <si>
    <t>Masallı rayonu</t>
  </si>
  <si>
    <t>Cəlilabad rayonu</t>
  </si>
  <si>
    <t>Qusar rayonu</t>
  </si>
  <si>
    <t>Xaçmaz rayonu</t>
  </si>
  <si>
    <t>Quba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</si>
  <si>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</si>
  <si>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</si>
  <si>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</si>
  <si>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</si>
  <si>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</si>
  <si>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</si>
  <si>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</si>
  <si>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</si>
  <si>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</si>
  <si>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</si>
  <si>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</si>
  <si>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</si>
  <si>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</si>
  <si>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</si>
  <si>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</si>
  <si>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Füzuli rayonu</t>
  </si>
  <si>
    <t>Ağdam rayonu</t>
  </si>
  <si>
    <t>Tərtər rayonu</t>
  </si>
  <si>
    <t>Qobustan rayonu</t>
  </si>
  <si>
    <t>İsmayıllı rayonu</t>
  </si>
  <si>
    <t>Ağsu rayonu</t>
  </si>
  <si>
    <t>Şamaxı rayonu</t>
  </si>
  <si>
    <t>1 №-li Zona üzrə - cəmi</t>
  </si>
  <si>
    <t>Səbail rayonu</t>
  </si>
  <si>
    <t>Yasamal rayonu</t>
  </si>
  <si>
    <t>Qaradağ rayonu</t>
  </si>
  <si>
    <t>2 №-li Zona üzrə - cəmi</t>
  </si>
  <si>
    <t>Xətai rayonu</t>
  </si>
  <si>
    <t>Nizami rayonu</t>
  </si>
  <si>
    <t>Nərimanov rayonu</t>
  </si>
  <si>
    <t>3 №-li Zona üzrə - cəmi</t>
  </si>
  <si>
    <t>Sabunçu rayonu</t>
  </si>
  <si>
    <t>Suraxanı rayonu</t>
  </si>
  <si>
    <t>4 №-li Zona üzrə - cəmi</t>
  </si>
  <si>
    <t>Nəsimi rayonu</t>
  </si>
  <si>
    <t>Binəqədi rayonu</t>
  </si>
  <si>
    <t>5 №-li Zona üzrə - cəmi</t>
  </si>
  <si>
    <t>Naxçıvan MR</t>
  </si>
  <si>
    <t>6 №-li Zona üzrə - cəmi</t>
  </si>
  <si>
    <t>Sumqayıt şəhəri</t>
  </si>
  <si>
    <t>-</t>
  </si>
  <si>
    <t>7 №-li Zona üzrə - cəmi</t>
  </si>
  <si>
    <t>Gəncə şəhəri</t>
  </si>
  <si>
    <t>8 №-li Zona üzrə - cəmi</t>
  </si>
  <si>
    <t>Mingəçevir şəhəri</t>
  </si>
  <si>
    <t xml:space="preserve">9 №-li Zona üzrə  - cəmi </t>
  </si>
  <si>
    <t>10 №-li Zona üzrə  - cəmi</t>
  </si>
  <si>
    <t>11 №-li Zona üzrə - cəmi</t>
  </si>
  <si>
    <t>Şirvan şəhəri</t>
  </si>
  <si>
    <t>12 №-li Zona üzrə - cəmi</t>
  </si>
  <si>
    <t>13 №-li Zona üzrə - cəmi</t>
  </si>
  <si>
    <t>14 №-li Zona üzrə - cəmi</t>
  </si>
  <si>
    <t>15 №-li Zona üzrə - cəmi</t>
  </si>
  <si>
    <t>16 №-li Zona üzrə - cəmi</t>
  </si>
  <si>
    <t>17 №-li Zona üzrə  - cəmi</t>
  </si>
  <si>
    <t>18 №-li Zona üzrə - cəmi</t>
  </si>
  <si>
    <t>19 №-li Zona üzrə - cəmi</t>
  </si>
  <si>
    <t>20 №-li Zona üzrə - cəmi</t>
  </si>
  <si>
    <t>21 №-li Zona üzrə (qaçqın və məcburi köçkünlər) - cəmi</t>
  </si>
  <si>
    <t>22 №-li Zona üzrə - cəmi</t>
  </si>
  <si>
    <t xml:space="preserve">Cəmi   </t>
  </si>
  <si>
    <t>Xəzər rayonu</t>
  </si>
  <si>
    <t xml:space="preserve">   Şabran rayonu</t>
  </si>
  <si>
    <t xml:space="preserve">   Siyəzən rayonu</t>
  </si>
  <si>
    <t>21 №-li Zona üzrə - cəmi</t>
  </si>
  <si>
    <t>23 №-li Zona üzrə - cəmi</t>
  </si>
  <si>
    <t>24№-li Zona üzrə - cəmi</t>
  </si>
  <si>
    <t>Naftalan şəhəri</t>
  </si>
  <si>
    <t>25№-li Zona üzrə - cəmi</t>
  </si>
  <si>
    <t>26№-li Zona üzrə - cəmi</t>
  </si>
  <si>
    <t>27№-li Zona üzrə - cəmi</t>
  </si>
  <si>
    <t>29№-li Zona üzrə - cəmi</t>
  </si>
  <si>
    <t>30№-li Zona üzrə - cəmi</t>
  </si>
  <si>
    <t>31№-li Zona üzrə - cəmi</t>
  </si>
  <si>
    <t>32№-li Zona üzrə - cəmi</t>
  </si>
  <si>
    <t>33№-li Zona üzrə - cəmi</t>
  </si>
  <si>
    <t>34№-li Zona üzrə - cəmi</t>
  </si>
  <si>
    <t>35№-li Zona üzrə - cəmi</t>
  </si>
  <si>
    <t>36№-li Zona üzrə - cəmi</t>
  </si>
  <si>
    <t>37№-li Zona üzrə - cəmi</t>
  </si>
  <si>
    <t>Xocavənd rayonu</t>
  </si>
  <si>
    <t>38№-li Zona üzrə - cəmi</t>
  </si>
  <si>
    <t xml:space="preserve">    Naxçıvan MR</t>
  </si>
  <si>
    <t>28№-li Zona üzrə - cəmi</t>
  </si>
  <si>
    <t xml:space="preserve">Cəmi    </t>
  </si>
  <si>
    <t>24 №-li Zona üzrə - cəmi</t>
  </si>
  <si>
    <t>25 №-li Zona üzrə - cəmi</t>
  </si>
  <si>
    <t>38 №-li Zona üzrə - cəmi</t>
  </si>
  <si>
    <t>37 №-li Zona üzrə - cəmi</t>
  </si>
  <si>
    <t>36 №-li Zona üzrə - cəmi</t>
  </si>
  <si>
    <t>35 №-li Zona üzrə - cəmi</t>
  </si>
  <si>
    <t>34 №-li Zona üzrə - cəmi</t>
  </si>
  <si>
    <t>33 №-li Zona üzrə - cəmi</t>
  </si>
  <si>
    <t>32 №-li Zona üzrə - cəmi</t>
  </si>
  <si>
    <t>31 №-li Zona üzrə - cəmi</t>
  </si>
  <si>
    <t>30 №-li Zona üzrə - cəmi</t>
  </si>
  <si>
    <t>29 №-li Zona üzrə - cəmi</t>
  </si>
  <si>
    <t>28 №-li Zona üzrə - cəmi</t>
  </si>
  <si>
    <t>27 №-li Zona üzrə - cəmi</t>
  </si>
  <si>
    <t>26 №-li Zona üzrə - cəmi</t>
  </si>
  <si>
    <t xml:space="preserve">   Yasamal rayonu</t>
  </si>
  <si>
    <t xml:space="preserve">   Xətai rayonu</t>
  </si>
  <si>
    <t xml:space="preserve">   Nəsimi rayonu</t>
  </si>
  <si>
    <t xml:space="preserve">   Sabunçu rayonu</t>
  </si>
  <si>
    <t xml:space="preserve">   Suraxanı rayonu</t>
  </si>
  <si>
    <t xml:space="preserve">   Nizami rayonu</t>
  </si>
  <si>
    <t xml:space="preserve">   Nərimanov rayonu</t>
  </si>
  <si>
    <r>
      <t xml:space="preserve">   </t>
    </r>
    <r>
      <rPr>
        <i/>
        <sz val="11"/>
        <rFont val="Times New Roman"/>
        <family val="1"/>
      </rPr>
      <t>o cümlədən:</t>
    </r>
  </si>
  <si>
    <t xml:space="preserve">   Xəzər rayonu</t>
  </si>
  <si>
    <t xml:space="preserve">   Səbail rayonu</t>
  </si>
  <si>
    <t xml:space="preserve">   Qaradağ rayonu</t>
  </si>
  <si>
    <t xml:space="preserve">   Sumqayıt şəhəri</t>
  </si>
  <si>
    <t xml:space="preserve">   o cümlədən:</t>
  </si>
  <si>
    <t xml:space="preserve">   Abşeron rayonu</t>
  </si>
  <si>
    <t xml:space="preserve">   Xızı rayonu</t>
  </si>
  <si>
    <t xml:space="preserve">   Xaçmaz rayonu</t>
  </si>
  <si>
    <t xml:space="preserve">   Zaqatala rayonu</t>
  </si>
  <si>
    <t xml:space="preserve">   Balakən rayonu</t>
  </si>
  <si>
    <t xml:space="preserve">   Qax rayonu</t>
  </si>
  <si>
    <t xml:space="preserve">   Şəki rayonu</t>
  </si>
  <si>
    <r>
      <t xml:space="preserve">  </t>
    </r>
    <r>
      <rPr>
        <i/>
        <sz val="11"/>
        <rFont val="Times New Roman"/>
        <family val="1"/>
      </rPr>
      <t xml:space="preserve"> o cümlədən:</t>
    </r>
  </si>
  <si>
    <t xml:space="preserve">   Qəbələ rayonu</t>
  </si>
  <si>
    <t xml:space="preserve">   Oğuz rayonu</t>
  </si>
  <si>
    <t xml:space="preserve">   İsmayıllı rayonu</t>
  </si>
  <si>
    <t xml:space="preserve">   Şamaxı rayonu</t>
  </si>
  <si>
    <t xml:space="preserve">   Qobustan rayonu</t>
  </si>
  <si>
    <t xml:space="preserve">   Göyçay rayonu</t>
  </si>
  <si>
    <t xml:space="preserve">   Ağsu rayonu</t>
  </si>
  <si>
    <t xml:space="preserve">   Kürdəmir rayonu</t>
  </si>
  <si>
    <t xml:space="preserve">   Bərdə rayonu</t>
  </si>
  <si>
    <t xml:space="preserve">   Tərtər rayonu</t>
  </si>
  <si>
    <t xml:space="preserve">   Ağcabədi rayonu</t>
  </si>
  <si>
    <t xml:space="preserve">   Ağdam rayonu</t>
  </si>
  <si>
    <t xml:space="preserve">   Samux rayonu</t>
  </si>
  <si>
    <t xml:space="preserve">   Goranboy rayonu</t>
  </si>
  <si>
    <t xml:space="preserve">   Naftalan şəhəri</t>
  </si>
  <si>
    <t xml:space="preserve">   Daşkəsən rayonu</t>
  </si>
  <si>
    <t xml:space="preserve">   Göygöl rayonu</t>
  </si>
  <si>
    <t xml:space="preserve">   Qazax rayonu</t>
  </si>
  <si>
    <t xml:space="preserve">   Ağstafa rayonu</t>
  </si>
  <si>
    <t xml:space="preserve">   Tovuz rayonu</t>
  </si>
  <si>
    <t xml:space="preserve">   Şəmkir rayonu</t>
  </si>
  <si>
    <t xml:space="preserve">   Gədəbəy rayonu</t>
  </si>
  <si>
    <t xml:space="preserve">   Cəlilabad rayonu</t>
  </si>
  <si>
    <t xml:space="preserve">   Biləsuvar rayonu</t>
  </si>
  <si>
    <t xml:space="preserve">   Masallı rayonu</t>
  </si>
  <si>
    <t xml:space="preserve">   Yardımlı rayonu</t>
  </si>
  <si>
    <t xml:space="preserve">   Lənkəran rayonu</t>
  </si>
  <si>
    <t xml:space="preserve">   Astara rayonu</t>
  </si>
  <si>
    <t xml:space="preserve">   Lerik rayonu</t>
  </si>
  <si>
    <t xml:space="preserve">   Sabirabad rayonu</t>
  </si>
  <si>
    <t xml:space="preserve">   Hacıqabul rayonu</t>
  </si>
  <si>
    <t xml:space="preserve">   Saatlı rayonu</t>
  </si>
  <si>
    <t xml:space="preserve">   İmişli rayonu</t>
  </si>
  <si>
    <t xml:space="preserve">   Salyan rayonu</t>
  </si>
  <si>
    <t xml:space="preserve">   Neftçala rayonu</t>
  </si>
  <si>
    <t xml:space="preserve">   Ağdaş rayonu</t>
  </si>
  <si>
    <t xml:space="preserve">   Zərdab rayonu</t>
  </si>
  <si>
    <t xml:space="preserve">   Ucar rayonu</t>
  </si>
  <si>
    <t xml:space="preserve">   Beyləqan rayonu</t>
  </si>
  <si>
    <t xml:space="preserve">   Füzuli rayonu</t>
  </si>
  <si>
    <t xml:space="preserve">   Xocavənd rayonu</t>
  </si>
  <si>
    <t xml:space="preserve">   Quba rayonu</t>
  </si>
  <si>
    <t xml:space="preserve">   Qusar rayonu</t>
  </si>
  <si>
    <t xml:space="preserve">   Binəqədi rayonu</t>
  </si>
  <si>
    <r>
      <t xml:space="preserve">  </t>
    </r>
    <r>
      <rPr>
        <i/>
        <sz val="11"/>
        <color indexed="8"/>
        <rFont val="Times New Roman"/>
        <family val="1"/>
      </rPr>
      <t xml:space="preserve"> o cümlədən:</t>
    </r>
  </si>
  <si>
    <r>
      <t xml:space="preserve">   </t>
    </r>
    <r>
      <rPr>
        <i/>
        <sz val="11"/>
        <color indexed="8"/>
        <rFont val="Times New Roman"/>
        <family val="1"/>
      </rPr>
      <t>o cümlədən:</t>
    </r>
  </si>
  <si>
    <t xml:space="preserve">   Naxçıvan MR</t>
  </si>
  <si>
    <t xml:space="preserve">   Gəncə şəhəri</t>
  </si>
  <si>
    <t xml:space="preserve">   Yevlax rayonu</t>
  </si>
  <si>
    <t xml:space="preserve">   Mingəçevir şəhəri</t>
  </si>
  <si>
    <t xml:space="preserve">   Şirvan şəhəri</t>
  </si>
  <si>
    <r>
      <t xml:space="preserve"> </t>
    </r>
    <r>
      <rPr>
        <i/>
        <sz val="11"/>
        <color indexed="8"/>
        <rFont val="Times New Roman"/>
        <family val="1"/>
      </rPr>
      <t xml:space="preserve">  o cümlədən</t>
    </r>
    <r>
      <rPr>
        <sz val="11"/>
        <color indexed="8"/>
        <rFont val="Times New Roman"/>
        <family val="1"/>
      </rPr>
      <t>:</t>
    </r>
  </si>
  <si>
    <t xml:space="preserve">   Bakı şəhəri</t>
  </si>
  <si>
    <t>Dövlət Tibbi-Sosial Ekspertiza və Reabilitasiya Xidməti</t>
  </si>
  <si>
    <t xml:space="preserve">Cəmi  </t>
  </si>
  <si>
    <t>Pirallahı rayonu</t>
  </si>
  <si>
    <t>Şəki-Zaqatala iqtisadi rayonu - cəmi</t>
  </si>
  <si>
    <t xml:space="preserve">Quba-Xaçmaz iqtisadi rayonu - cəmi </t>
  </si>
  <si>
    <t>Cəbrayıl rayonu</t>
  </si>
  <si>
    <t xml:space="preserve">Xocalı rayonu </t>
  </si>
  <si>
    <t xml:space="preserve">Şuşa rayonu </t>
  </si>
  <si>
    <t xml:space="preserve">Xankəndi şəhəri </t>
  </si>
  <si>
    <t>…</t>
  </si>
  <si>
    <t>Kəlbəcər rayonu</t>
  </si>
  <si>
    <t>Laçın rayonu</t>
  </si>
  <si>
    <t>Qubadlı rayonu</t>
  </si>
  <si>
    <t>Zəngilan rayonu</t>
  </si>
  <si>
    <t>Dağlıq Şirvan iqtisadi rayonu - cəmi</t>
  </si>
  <si>
    <t>Naxçıvan Muxtar Respublikası - cəmi</t>
  </si>
  <si>
    <t xml:space="preserve">onlardan qadınlar </t>
  </si>
  <si>
    <t xml:space="preserve">30 və yuxarı yaşlı                                                                                                       </t>
  </si>
  <si>
    <t>Azərbaycan Respublikası - cəmi</t>
  </si>
  <si>
    <t xml:space="preserve">18 və yuxarı yaşlı şəxslər                                                                                                              </t>
  </si>
  <si>
    <t xml:space="preserve">0-13 yaşlı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</si>
  <si>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14-17 yaşlı                                                                                                                           </t>
  </si>
  <si>
    <t xml:space="preserve">Sağlamlıq imkanlarının məhdudluğu müəyyən edilən 18 yaşadək uşaqlar                             </t>
  </si>
  <si>
    <t xml:space="preserve">Əlilliyi müəyyən edilən 18 və yuxarı yaşlı şəxslər                                                                           </t>
  </si>
  <si>
    <t xml:space="preserve">onlardan qadınlar 
</t>
  </si>
  <si>
    <t xml:space="preserve">0-13 yaşlı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</si>
  <si>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14-17 yaşlı                                                                                                                            </t>
  </si>
  <si>
    <t xml:space="preserve">30 və yuxarı yaşlı                                                                                                          </t>
  </si>
  <si>
    <t xml:space="preserve">o cümlədən: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</si>
  <si>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 cümlədən: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</si>
  <si>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Mil-Muğan iqtisadi rayonu - cəmi</t>
  </si>
  <si>
    <t>Mərkəzi Aran iqtisadi rayonu - cəmi</t>
  </si>
  <si>
    <r>
      <t xml:space="preserve">Cəmi </t>
    </r>
    <r>
      <rPr>
        <b/>
        <i/>
        <sz val="11"/>
        <rFont val="Times New Roman"/>
        <family val="1"/>
      </rPr>
      <t xml:space="preserve"> </t>
    </r>
  </si>
  <si>
    <t>Abşeron-Xızı iqtisadi rayonu  - cəmi</t>
  </si>
  <si>
    <t>Gəncə-Daşkəsən iqtisadi rayonu - cəmi</t>
  </si>
  <si>
    <t>Lənkəran-Astara iqtisadi rayonu - cəmi</t>
  </si>
  <si>
    <t xml:space="preserve">  Qaçqın və məcburi köçkünlər</t>
  </si>
  <si>
    <t xml:space="preserve">Şirvan şəhəri </t>
  </si>
  <si>
    <t xml:space="preserve">   Pirallahı rayonu</t>
  </si>
  <si>
    <t>Şərqi Zəngəzur iqtisadi rayonu - cəmi</t>
  </si>
  <si>
    <t>Şirvan-Salyan iqtisadi rayonu - cəmi</t>
  </si>
  <si>
    <t>Qarabağ iqtisadi rayonu - cəmi</t>
  </si>
  <si>
    <t>Qazax-Tovuz iqtisadi rayonu - cəmi</t>
  </si>
  <si>
    <t>Bakı şəhəri - cəmi</t>
  </si>
  <si>
    <t>Abşeron-Xızı iqtisadi rayonu - cəmi</t>
  </si>
  <si>
    <t xml:space="preserve">18-29 yaşlı      </t>
  </si>
  <si>
    <t xml:space="preserve">18-29 yaşlı     </t>
  </si>
  <si>
    <t xml:space="preserve">18-29  yaşlı     </t>
  </si>
  <si>
    <t xml:space="preserve">18-29    yaşlı   </t>
  </si>
  <si>
    <t>2.4.8. 2021-ci ildə ölkənin iqtisadi rayonları və inzibati ərazi vahidləri üzrə tibbi-sosial ekspert komissiyaları tərəfindən
ilk dəfə əlilliyi və sağlamlıq imkanlarının məhdudluğu müəyyən edilən şəxslər</t>
  </si>
  <si>
    <t>2.4.8. 2020-ci ildə ölkənin iqtisadi rayonları və inzibati ərazi vahidləri üzrə tibbi-sosial ekspert komissiyaları tərəfindən
ilk dəfə əlilliyi və sağlamlıq imkanlarının məhdudluğu müəyyən edilən şəxslər</t>
  </si>
  <si>
    <t>2.4.8. 2019-cu ildə ölkənin iqtisadi rayonları və inzibati ərazi vahidləri üzrə tibbi-sosial ekspert komissiyaları tərəfindən
ilk dəfə əlilliyi və sağlamlıq imkanlarının məhdudluğu müəyyən edilən şəxslər</t>
  </si>
  <si>
    <t>2.4.8. 2018-ci ildə ölkənin iqtisadi rayonları və inzibati ərazi vahidləri üzrə tibbi-sosial ekspert komissiyaları tərəfindən
ilk dəfə əlilliyi və sağlamlıq imkanlarının məhdudluğu müəyyən edilən şəxslər</t>
  </si>
  <si>
    <t>2.4.8. 2017-ci ildə ölkənin iqtisadi rayonları və inzibati ərazi vahidləri üzrə tibbi-sosial ekspert komissiyaları tərəfindən
ilk dəfə əlilliyi və sağlamlıq imkanlarının məhdudluğu müəyyən edilən şəxslər</t>
  </si>
  <si>
    <t>2.4.8. 2016-cı ildə ölkənin iqtisadi rayonları və inzibati ərazi vahidləri üzrə tibbi-sosial ekspert komissiyaları tərəfindən
ilk dəfə əlilliyi və sağlamlıq imkanlarının məhdudluğu müəyyən edilən şəxslər</t>
  </si>
  <si>
    <t>2.4.8. 2015-ci ildə zona tibbi-sosial ekspert komissiyaları tərəfindən
          ilk dəfə əlilliyi müəyyən edilən şəxslər</t>
  </si>
  <si>
    <t xml:space="preserve"> 2.4.8. 2014-cü ildə zona tibbi-sosial ekspert komissiyaları tərəfindən
          ilk dəfə əlilliyi müəyyən edilən şəxslər</t>
  </si>
  <si>
    <t xml:space="preserve">
 2.4.8. 2013-cü ildə zona tibbi-sosial ekspert komissiyaları tərəfindən
          ilk dəfə əlilliyi müəyyən edilən şəxslər</t>
  </si>
  <si>
    <t xml:space="preserve">
2.4.8. 2012-ci ildə zona tibbi-sosial ekspert komissiyaları tərəfindən
        ilk dəfə əlilliyi müəyyən edilən şəxslər</t>
  </si>
  <si>
    <t xml:space="preserve">
2.4.8. 2011-ci ildə zona tibbi-sosial ekspert komissiyaları tərəfindən
        ilk dəfə əlilliyi müəyyən edilən şəxslər</t>
  </si>
  <si>
    <t xml:space="preserve">
2.4.8. 2010-cu ildə zona tibbi-sosial ekspert komissiyaları tərəfindən
         ilk dəfə əlilliyi müəyyən edilən şəxslər</t>
  </si>
  <si>
    <t xml:space="preserve">Sağlamlıq imkanları məhdud 18 yaşadək uşaqlar        </t>
  </si>
  <si>
    <t>onlardan qadınlar</t>
  </si>
  <si>
    <t xml:space="preserve">9 №-li Zona üzrə - cəmi </t>
  </si>
  <si>
    <t xml:space="preserve">o cümlədən: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</si>
  <si>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 cümlədən: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</si>
  <si>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 cümlədən: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</si>
  <si>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 cümlədən: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</si>
  <si>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 cümlədən: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</si>
  <si>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o cümlədən: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</si>
  <si>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o cümlədən: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</si>
  <si>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o cümlədən: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</si>
  <si>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 cümlədən: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</si>
  <si>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o cümlədən: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</si>
  <si>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 cümlədən: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</si>
  <si>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o cümlədən: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</si>
  <si>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14-17 yaşlı       </t>
    </r>
  </si>
  <si>
    <r>
      <t xml:space="preserve">0-13 yaşlı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</si>
  <si>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18-29 yaşlı   
 </t>
  </si>
  <si>
    <r>
      <t xml:space="preserve">Əlilliyi müəyyən edilən 18 yaşınadək şəxslər    
</t>
    </r>
  </si>
  <si>
    <t xml:space="preserve">30 və yuxarı yaşlı                                                                                                                  </t>
  </si>
  <si>
    <t>2.4.8. 2022-ci ildə ölkənin iqtisadi rayonları və inzibati ərazi vahidləri üzrə tibbi-sosial ekspert komissiyaları tərəfindən 
           ilk dəfə əlilliyi müəyyən edilən şəxslər</t>
  </si>
  <si>
    <r>
      <t xml:space="preserve">Əlilliyi müəyyən edilən 18 və yuxarı yaşlı şəxslər                                                                           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</t>
    </r>
  </si>
  <si>
    <r>
      <t xml:space="preserve">Cəmi  </t>
    </r>
    <r>
      <rPr>
        <b/>
        <i/>
        <sz val="11"/>
        <rFont val="Times New Roman"/>
        <family val="1"/>
      </rPr>
      <t xml:space="preserve"> </t>
    </r>
  </si>
  <si>
    <r>
      <t xml:space="preserve">Cəmi   </t>
    </r>
    <r>
      <rPr>
        <b/>
        <i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</si>
</sst>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₼&quot;\ #,##0;\-&quot;₼&quot;\ #,##0"/>
    <numFmt numFmtId="183" formatCode="&quot;₼&quot;\ #,##0;[Red]\-&quot;₼&quot;\ #,##0"/>
    <numFmt numFmtId="184" formatCode="&quot;₼&quot;\ #,##0.00;\-&quot;₼&quot;\ #,##0.00"/>
    <numFmt numFmtId="185" formatCode="&quot;₼&quot;\ #,##0.00;[Red]\-&quot;₼&quot;\ #,##0.00"/>
    <numFmt numFmtId="186" formatCode="_-&quot;₼&quot;\ * #,##0_-;\-&quot;₼&quot;\ * #,##0_-;_-&quot;₼&quot;\ * &quot;-&quot;_-;_-@_-"/>
    <numFmt numFmtId="187" formatCode="_-&quot;₼&quot;\ * #,##0.00_-;\-&quot;₼&quot;\ * #,##0.00_-;_-&quot;₼&quot;\ * &quot;-&quot;??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0.0"/>
    <numFmt numFmtId="197" formatCode="[$-FC19]d\ mmmm\ yyyy\ &quot;г.&quot;"/>
    <numFmt numFmtId="198" formatCode="000000"/>
    <numFmt numFmtId="199" formatCode="0_);\(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sz val="10"/>
      <name val="Palatino Linotype"/>
      <family val="1"/>
    </font>
    <font>
      <b/>
      <i/>
      <sz val="9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3" fillId="0" borderId="0">
      <alignment/>
      <protection/>
    </xf>
  </cellStyleXfs>
  <cellXfs count="332">
    <xf numFmtId="0" fontId="0" fillId="0" borderId="0" xfId="0" applyAlignment="1">
      <alignment/>
    </xf>
    <xf numFmtId="0" fontId="4" fillId="0" borderId="10" xfId="0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1" fontId="4" fillId="0" borderId="12" xfId="0" applyNumberFormat="1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0" fontId="4" fillId="0" borderId="12" xfId="0" applyNumberFormat="1" applyFont="1" applyBorder="1" applyAlignment="1">
      <alignment horizontal="right" wrapText="1"/>
    </xf>
    <xf numFmtId="0" fontId="5" fillId="0" borderId="12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4" xfId="0" applyNumberFormat="1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wrapText="1"/>
    </xf>
    <xf numFmtId="0" fontId="4" fillId="0" borderId="17" xfId="72" applyNumberFormat="1" applyFont="1" applyBorder="1" applyAlignment="1">
      <alignment horizontal="left" wrapText="1"/>
      <protection/>
    </xf>
    <xf numFmtId="0" fontId="4" fillId="0" borderId="18" xfId="72" applyFont="1" applyBorder="1" applyAlignment="1">
      <alignment horizontal="right"/>
      <protection/>
    </xf>
    <xf numFmtId="1" fontId="4" fillId="0" borderId="18" xfId="72" applyNumberFormat="1" applyFont="1" applyBorder="1" applyAlignment="1">
      <alignment horizontal="right"/>
      <protection/>
    </xf>
    <xf numFmtId="0" fontId="4" fillId="0" borderId="19" xfId="72" applyFont="1" applyBorder="1" applyAlignment="1">
      <alignment horizontal="right"/>
      <protection/>
    </xf>
    <xf numFmtId="0" fontId="4" fillId="0" borderId="12" xfId="72" applyFont="1" applyBorder="1" applyAlignment="1">
      <alignment horizontal="right"/>
      <protection/>
    </xf>
    <xf numFmtId="1" fontId="4" fillId="0" borderId="12" xfId="72" applyNumberFormat="1" applyFont="1" applyBorder="1" applyAlignment="1">
      <alignment horizontal="right"/>
      <protection/>
    </xf>
    <xf numFmtId="0" fontId="4" fillId="0" borderId="13" xfId="72" applyFont="1" applyFill="1" applyBorder="1" applyAlignment="1">
      <alignment horizontal="right"/>
      <protection/>
    </xf>
    <xf numFmtId="0" fontId="5" fillId="0" borderId="20" xfId="72" applyNumberFormat="1" applyFont="1" applyBorder="1" applyAlignment="1">
      <alignment horizontal="left" wrapText="1" indent="1"/>
      <protection/>
    </xf>
    <xf numFmtId="0" fontId="5" fillId="0" borderId="12" xfId="72" applyFont="1" applyBorder="1" applyAlignment="1">
      <alignment horizontal="right"/>
      <protection/>
    </xf>
    <xf numFmtId="1" fontId="5" fillId="0" borderId="12" xfId="72" applyNumberFormat="1" applyFont="1" applyBorder="1" applyAlignment="1">
      <alignment horizontal="right"/>
      <protection/>
    </xf>
    <xf numFmtId="0" fontId="5" fillId="0" borderId="13" xfId="72" applyFont="1" applyFill="1" applyBorder="1" applyAlignment="1">
      <alignment horizontal="right"/>
      <protection/>
    </xf>
    <xf numFmtId="0" fontId="4" fillId="0" borderId="12" xfId="72" applyFont="1" applyFill="1" applyBorder="1" applyAlignment="1">
      <alignment horizontal="right"/>
      <protection/>
    </xf>
    <xf numFmtId="0" fontId="4" fillId="0" borderId="12" xfId="72" applyNumberFormat="1" applyFont="1" applyBorder="1" applyAlignment="1">
      <alignment horizontal="right"/>
      <protection/>
    </xf>
    <xf numFmtId="0" fontId="5" fillId="0" borderId="12" xfId="72" applyFont="1" applyFill="1" applyBorder="1" applyAlignment="1">
      <alignment horizontal="right"/>
      <protection/>
    </xf>
    <xf numFmtId="0" fontId="5" fillId="0" borderId="12" xfId="72" applyNumberFormat="1" applyFont="1" applyBorder="1" applyAlignment="1">
      <alignment horizontal="right"/>
      <protection/>
    </xf>
    <xf numFmtId="0" fontId="8" fillId="0" borderId="20" xfId="72" applyNumberFormat="1" applyFont="1" applyBorder="1" applyAlignment="1">
      <alignment horizontal="left" wrapText="1" indent="1"/>
      <protection/>
    </xf>
    <xf numFmtId="0" fontId="5" fillId="0" borderId="13" xfId="72" applyFont="1" applyBorder="1" applyAlignment="1">
      <alignment horizontal="right"/>
      <protection/>
    </xf>
    <xf numFmtId="0" fontId="4" fillId="0" borderId="13" xfId="72" applyFont="1" applyBorder="1" applyAlignment="1">
      <alignment horizontal="right"/>
      <protection/>
    </xf>
    <xf numFmtId="0" fontId="4" fillId="0" borderId="12" xfId="72" applyNumberFormat="1" applyFont="1" applyBorder="1" applyAlignment="1">
      <alignment horizontal="right" vertical="center" wrapText="1"/>
      <protection/>
    </xf>
    <xf numFmtId="0" fontId="5" fillId="0" borderId="20" xfId="72" applyFont="1" applyBorder="1" applyAlignment="1">
      <alignment horizontal="left" indent="1"/>
      <protection/>
    </xf>
    <xf numFmtId="0" fontId="4" fillId="0" borderId="14" xfId="72" applyFont="1" applyBorder="1" applyAlignment="1">
      <alignment horizontal="right"/>
      <protection/>
    </xf>
    <xf numFmtId="0" fontId="4" fillId="0" borderId="15" xfId="72" applyFont="1" applyBorder="1" applyAlignment="1">
      <alignment horizontal="right"/>
      <protection/>
    </xf>
    <xf numFmtId="3" fontId="4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 vertical="center" wrapText="1"/>
    </xf>
    <xf numFmtId="1" fontId="4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 vertical="center" wrapText="1"/>
    </xf>
    <xf numFmtId="1" fontId="5" fillId="0" borderId="1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50" fillId="0" borderId="0" xfId="0" applyFont="1" applyBorder="1" applyAlignment="1">
      <alignment horizontal="left" wrapText="1"/>
    </xf>
    <xf numFmtId="0" fontId="50" fillId="0" borderId="0" xfId="0" applyFont="1" applyAlignment="1">
      <alignment horizontal="left" wrapText="1"/>
    </xf>
    <xf numFmtId="0" fontId="51" fillId="0" borderId="0" xfId="0" applyNumberFormat="1" applyFont="1" applyBorder="1" applyAlignment="1">
      <alignment/>
    </xf>
    <xf numFmtId="0" fontId="51" fillId="0" borderId="21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0" fontId="9" fillId="0" borderId="0" xfId="0" applyFont="1" applyBorder="1" applyAlignment="1">
      <alignment horizontal="center" wrapText="1"/>
    </xf>
    <xf numFmtId="0" fontId="51" fillId="0" borderId="0" xfId="0" applyFont="1" applyAlignment="1">
      <alignment/>
    </xf>
    <xf numFmtId="0" fontId="5" fillId="0" borderId="20" xfId="0" applyNumberFormat="1" applyFont="1" applyBorder="1" applyAlignment="1">
      <alignment horizontal="left" wrapText="1" indent="1"/>
    </xf>
    <xf numFmtId="0" fontId="8" fillId="0" borderId="20" xfId="0" applyNumberFormat="1" applyFont="1" applyBorder="1" applyAlignment="1">
      <alignment horizontal="left" wrapText="1" indent="1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left" indent="1"/>
    </xf>
    <xf numFmtId="0" fontId="51" fillId="0" borderId="0" xfId="0" applyFont="1" applyBorder="1" applyAlignment="1">
      <alignment horizontal="center"/>
    </xf>
    <xf numFmtId="0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 wrapText="1" indent="1"/>
    </xf>
    <xf numFmtId="1" fontId="5" fillId="0" borderId="0" xfId="0" applyNumberFormat="1" applyFont="1" applyAlignment="1">
      <alignment/>
    </xf>
    <xf numFmtId="0" fontId="51" fillId="0" borderId="0" xfId="0" applyNumberFormat="1" applyFont="1" applyBorder="1" applyAlignment="1">
      <alignment horizontal="left" wrapText="1" indent="1"/>
    </xf>
    <xf numFmtId="0" fontId="4" fillId="0" borderId="16" xfId="0" applyNumberFormat="1" applyFont="1" applyBorder="1" applyAlignment="1">
      <alignment horizontal="left" wrapText="1"/>
    </xf>
    <xf numFmtId="1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1" fontId="51" fillId="0" borderId="0" xfId="0" applyNumberFormat="1" applyFont="1" applyAlignment="1">
      <alignment/>
    </xf>
    <xf numFmtId="0" fontId="4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5" fillId="0" borderId="22" xfId="0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1" fillId="0" borderId="2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3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left" indent="1"/>
    </xf>
    <xf numFmtId="0" fontId="5" fillId="0" borderId="0" xfId="0" applyFont="1" applyBorder="1" applyAlignment="1">
      <alignment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51" fillId="0" borderId="28" xfId="0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0" xfId="59" applyFont="1" applyBorder="1" applyAlignment="1">
      <alignment horizontal="right"/>
      <protection/>
    </xf>
    <xf numFmtId="0" fontId="4" fillId="0" borderId="19" xfId="59" applyFont="1" applyBorder="1" applyAlignment="1">
      <alignment horizontal="right"/>
      <protection/>
    </xf>
    <xf numFmtId="0" fontId="4" fillId="0" borderId="12" xfId="59" applyFont="1" applyBorder="1" applyAlignment="1">
      <alignment horizontal="right"/>
      <protection/>
    </xf>
    <xf numFmtId="0" fontId="4" fillId="0" borderId="13" xfId="59" applyFont="1" applyBorder="1" applyAlignment="1">
      <alignment horizontal="right"/>
      <protection/>
    </xf>
    <xf numFmtId="0" fontId="5" fillId="0" borderId="12" xfId="0" applyFont="1" applyBorder="1" applyAlignment="1">
      <alignment horizontal="right" vertical="center"/>
    </xf>
    <xf numFmtId="0" fontId="5" fillId="0" borderId="32" xfId="0" applyFont="1" applyFill="1" applyBorder="1" applyAlignment="1">
      <alignment horizontal="left" indent="1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7" fillId="0" borderId="20" xfId="0" applyNumberFormat="1" applyFont="1" applyBorder="1" applyAlignment="1">
      <alignment horizontal="left" wrapText="1" indent="1"/>
    </xf>
    <xf numFmtId="0" fontId="4" fillId="0" borderId="32" xfId="0" applyFont="1" applyBorder="1" applyAlignment="1">
      <alignment horizontal="left" indent="1"/>
    </xf>
    <xf numFmtId="0" fontId="5" fillId="0" borderId="20" xfId="0" applyNumberFormat="1" applyFont="1" applyFill="1" applyBorder="1" applyAlignment="1">
      <alignment horizontal="left" wrapText="1" indent="2"/>
    </xf>
    <xf numFmtId="0" fontId="5" fillId="0" borderId="32" xfId="0" applyNumberFormat="1" applyFont="1" applyFill="1" applyBorder="1" applyAlignment="1">
      <alignment horizontal="left" wrapText="1" indent="2"/>
    </xf>
    <xf numFmtId="0" fontId="5" fillId="0" borderId="32" xfId="0" applyNumberFormat="1" applyFont="1" applyFill="1" applyBorder="1" applyAlignment="1">
      <alignment horizontal="left" vertical="center" wrapText="1" indent="2"/>
    </xf>
    <xf numFmtId="0" fontId="4" fillId="0" borderId="30" xfId="0" applyFont="1" applyBorder="1" applyAlignment="1">
      <alignment horizontal="left" wrapText="1" indent="1"/>
    </xf>
    <xf numFmtId="0" fontId="4" fillId="0" borderId="33" xfId="0" applyFont="1" applyBorder="1" applyAlignment="1">
      <alignment horizontal="left" wrapText="1" indent="1"/>
    </xf>
    <xf numFmtId="0" fontId="4" fillId="0" borderId="32" xfId="0" applyFont="1" applyBorder="1" applyAlignment="1">
      <alignment horizontal="left" wrapText="1" indent="1"/>
    </xf>
    <xf numFmtId="0" fontId="4" fillId="0" borderId="32" xfId="0" applyFont="1" applyFill="1" applyBorder="1" applyAlignment="1">
      <alignment horizontal="left" wrapText="1" indent="1"/>
    </xf>
    <xf numFmtId="0" fontId="5" fillId="0" borderId="32" xfId="0" applyFont="1" applyFill="1" applyBorder="1" applyAlignment="1">
      <alignment horizontal="left" indent="2"/>
    </xf>
    <xf numFmtId="0" fontId="5" fillId="0" borderId="32" xfId="0" applyFont="1" applyBorder="1" applyAlignment="1">
      <alignment horizontal="left" indent="2"/>
    </xf>
    <xf numFmtId="0" fontId="5" fillId="0" borderId="32" xfId="0" applyNumberFormat="1" applyFont="1" applyBorder="1" applyAlignment="1">
      <alignment horizontal="left" wrapText="1" indent="2"/>
    </xf>
    <xf numFmtId="0" fontId="5" fillId="0" borderId="0" xfId="0" applyFont="1" applyFill="1" applyBorder="1" applyAlignment="1">
      <alignment horizontal="left" indent="2"/>
    </xf>
    <xf numFmtId="0" fontId="5" fillId="0" borderId="34" xfId="0" applyFont="1" applyFill="1" applyBorder="1" applyAlignment="1">
      <alignment horizontal="left" indent="2"/>
    </xf>
    <xf numFmtId="0" fontId="5" fillId="0" borderId="20" xfId="0" applyFont="1" applyFill="1" applyBorder="1" applyAlignment="1">
      <alignment horizontal="left" indent="2"/>
    </xf>
    <xf numFmtId="0" fontId="4" fillId="0" borderId="10" xfId="0" applyFont="1" applyBorder="1" applyAlignment="1">
      <alignment horizontal="right"/>
    </xf>
    <xf numFmtId="0" fontId="4" fillId="0" borderId="10" xfId="59" applyFont="1" applyBorder="1" applyAlignment="1">
      <alignment horizontal="right"/>
      <protection/>
    </xf>
    <xf numFmtId="0" fontId="4" fillId="0" borderId="19" xfId="59" applyFont="1" applyBorder="1" applyAlignment="1">
      <alignment horizontal="right"/>
      <protection/>
    </xf>
    <xf numFmtId="0" fontId="4" fillId="0" borderId="12" xfId="0" applyFont="1" applyBorder="1" applyAlignment="1">
      <alignment horizontal="right"/>
    </xf>
    <xf numFmtId="0" fontId="4" fillId="0" borderId="12" xfId="59" applyFont="1" applyBorder="1" applyAlignment="1">
      <alignment horizontal="right"/>
      <protection/>
    </xf>
    <xf numFmtId="0" fontId="4" fillId="0" borderId="13" xfId="59" applyFont="1" applyBorder="1" applyAlignment="1">
      <alignment horizontal="right"/>
      <protection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0" fillId="0" borderId="35" xfId="0" applyFont="1" applyBorder="1" applyAlignment="1">
      <alignment horizontal="left" wrapText="1"/>
    </xf>
    <xf numFmtId="0" fontId="5" fillId="0" borderId="35" xfId="0" applyFont="1" applyBorder="1" applyAlignment="1">
      <alignment/>
    </xf>
    <xf numFmtId="0" fontId="4" fillId="0" borderId="35" xfId="0" applyFont="1" applyBorder="1" applyAlignment="1">
      <alignment horizontal="left" wrapText="1"/>
    </xf>
    <xf numFmtId="3" fontId="4" fillId="0" borderId="11" xfId="0" applyNumberFormat="1" applyFont="1" applyBorder="1" applyAlignment="1">
      <alignment horizontal="right"/>
    </xf>
    <xf numFmtId="0" fontId="5" fillId="0" borderId="35" xfId="0" applyFont="1" applyBorder="1" applyAlignment="1">
      <alignment/>
    </xf>
    <xf numFmtId="1" fontId="4" fillId="0" borderId="19" xfId="0" applyNumberFormat="1" applyFont="1" applyFill="1" applyBorder="1" applyAlignment="1">
      <alignment horizontal="right"/>
    </xf>
    <xf numFmtId="0" fontId="4" fillId="0" borderId="36" xfId="0" applyNumberFormat="1" applyFont="1" applyBorder="1" applyAlignment="1">
      <alignment horizontal="left" wrapText="1"/>
    </xf>
    <xf numFmtId="0" fontId="5" fillId="0" borderId="32" xfId="0" applyNumberFormat="1" applyFont="1" applyBorder="1" applyAlignment="1">
      <alignment horizontal="left" indent="3"/>
    </xf>
    <xf numFmtId="0" fontId="4" fillId="0" borderId="20" xfId="0" applyNumberFormat="1" applyFont="1" applyBorder="1" applyAlignment="1">
      <alignment horizontal="left" wrapText="1" indent="1"/>
    </xf>
    <xf numFmtId="0" fontId="4" fillId="0" borderId="20" xfId="0" applyFont="1" applyBorder="1" applyAlignment="1">
      <alignment horizontal="left" indent="1"/>
    </xf>
    <xf numFmtId="0" fontId="4" fillId="0" borderId="37" xfId="0" applyFont="1" applyBorder="1" applyAlignment="1">
      <alignment horizontal="left" wrapText="1" indent="1"/>
    </xf>
    <xf numFmtId="0" fontId="4" fillId="0" borderId="37" xfId="0" applyFont="1" applyBorder="1" applyAlignment="1">
      <alignment horizontal="left" indent="1"/>
    </xf>
    <xf numFmtId="0" fontId="8" fillId="0" borderId="20" xfId="0" applyFont="1" applyBorder="1" applyAlignment="1">
      <alignment horizontal="left" indent="1"/>
    </xf>
    <xf numFmtId="0" fontId="4" fillId="0" borderId="20" xfId="72" applyNumberFormat="1" applyFont="1" applyBorder="1" applyAlignment="1">
      <alignment horizontal="left" wrapText="1" indent="1"/>
      <protection/>
    </xf>
    <xf numFmtId="0" fontId="4" fillId="0" borderId="37" xfId="72" applyFont="1" applyBorder="1" applyAlignment="1">
      <alignment horizontal="left" indent="1"/>
      <protection/>
    </xf>
    <xf numFmtId="0" fontId="5" fillId="0" borderId="20" xfId="72" applyNumberFormat="1" applyFont="1" applyBorder="1" applyAlignment="1">
      <alignment horizontal="left" wrapText="1"/>
      <protection/>
    </xf>
    <xf numFmtId="0" fontId="4" fillId="0" borderId="20" xfId="72" applyFont="1" applyBorder="1" applyAlignment="1">
      <alignment horizontal="left" indent="1"/>
      <protection/>
    </xf>
    <xf numFmtId="0" fontId="4" fillId="0" borderId="37" xfId="72" applyNumberFormat="1" applyFont="1" applyBorder="1" applyAlignment="1">
      <alignment horizontal="left" wrapText="1" indent="1"/>
      <protection/>
    </xf>
    <xf numFmtId="0" fontId="6" fillId="0" borderId="20" xfId="0" applyNumberFormat="1" applyFont="1" applyBorder="1" applyAlignment="1">
      <alignment horizontal="left" wrapText="1" indent="1"/>
    </xf>
    <xf numFmtId="0" fontId="10" fillId="0" borderId="20" xfId="0" applyNumberFormat="1" applyFont="1" applyBorder="1" applyAlignment="1">
      <alignment horizontal="left" wrapText="1" indent="1"/>
    </xf>
    <xf numFmtId="0" fontId="7" fillId="0" borderId="37" xfId="0" applyNumberFormat="1" applyFont="1" applyBorder="1" applyAlignment="1">
      <alignment horizontal="left" wrapText="1" indent="1"/>
    </xf>
    <xf numFmtId="0" fontId="4" fillId="0" borderId="11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top" wrapText="1" indent="2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12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1" fontId="4" fillId="0" borderId="12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0" fontId="50" fillId="0" borderId="43" xfId="0" applyNumberFormat="1" applyFont="1" applyBorder="1" applyAlignment="1">
      <alignment horizontal="center" vertical="center"/>
    </xf>
    <xf numFmtId="0" fontId="50" fillId="0" borderId="25" xfId="0" applyNumberFormat="1" applyFont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0" fillId="0" borderId="42" xfId="0" applyNumberFormat="1" applyFont="1" applyBorder="1" applyAlignment="1">
      <alignment horizontal="center" vertical="center"/>
    </xf>
    <xf numFmtId="198" fontId="4" fillId="0" borderId="0" xfId="68" applyNumberFormat="1" applyFont="1" applyAlignment="1">
      <alignment horizontal="center" vertical="center" wrapText="1"/>
      <protection/>
    </xf>
    <xf numFmtId="0" fontId="4" fillId="0" borderId="17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wrapText="1"/>
    </xf>
    <xf numFmtId="0" fontId="4" fillId="0" borderId="41" xfId="0" applyNumberFormat="1" applyFont="1" applyBorder="1" applyAlignment="1">
      <alignment horizontal="center" wrapText="1"/>
    </xf>
    <xf numFmtId="198" fontId="4" fillId="0" borderId="0" xfId="68" applyNumberFormat="1" applyFont="1" applyAlignment="1">
      <alignment horizontal="center" wrapText="1"/>
      <protection/>
    </xf>
    <xf numFmtId="0" fontId="4" fillId="0" borderId="16" xfId="0" applyNumberFormat="1" applyFont="1" applyBorder="1" applyAlignment="1">
      <alignment horizontal="center" vertical="center"/>
    </xf>
    <xf numFmtId="0" fontId="5" fillId="0" borderId="29" xfId="72" applyFont="1" applyBorder="1" applyAlignment="1">
      <alignment horizontal="center"/>
      <protection/>
    </xf>
    <xf numFmtId="0" fontId="5" fillId="0" borderId="30" xfId="72" applyFont="1" applyBorder="1" applyAlignment="1">
      <alignment horizontal="center"/>
      <protection/>
    </xf>
    <xf numFmtId="0" fontId="5" fillId="0" borderId="31" xfId="72" applyFont="1" applyBorder="1" applyAlignment="1">
      <alignment horizontal="center"/>
      <protection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rmal_Sheet1" xfId="68"/>
    <cellStyle name="Note" xfId="69"/>
    <cellStyle name="Output" xfId="70"/>
    <cellStyle name="Percent" xfId="71"/>
    <cellStyle name="Style 1" xfId="72"/>
    <cellStyle name="Style 1 2" xfId="73"/>
    <cellStyle name="Title" xfId="74"/>
    <cellStyle name="Total" xfId="75"/>
    <cellStyle name="Warning Text" xfId="76"/>
    <cellStyle name="Обычный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40" customWidth="1"/>
    <col min="2" max="2" width="40.7109375" style="18" customWidth="1"/>
    <col min="3" max="10" width="10.00390625" style="18" customWidth="1"/>
    <col min="11" max="16384" width="9.140625" style="18" customWidth="1"/>
  </cols>
  <sheetData>
    <row r="2" spans="2:10" ht="33" customHeight="1">
      <c r="B2" s="233" t="s">
        <v>283</v>
      </c>
      <c r="C2" s="233"/>
      <c r="D2" s="233"/>
      <c r="E2" s="233"/>
      <c r="F2" s="233"/>
      <c r="G2" s="233"/>
      <c r="H2" s="233"/>
      <c r="I2" s="233"/>
      <c r="J2" s="233"/>
    </row>
    <row r="3" spans="2:9" ht="15.75" thickBot="1">
      <c r="B3" s="242"/>
      <c r="C3" s="242"/>
      <c r="D3" s="242"/>
      <c r="E3" s="242"/>
      <c r="F3" s="242"/>
      <c r="G3" s="242"/>
      <c r="H3" s="242"/>
      <c r="I3" s="242"/>
    </row>
    <row r="4" spans="1:10" ht="45" customHeight="1">
      <c r="A4" s="121"/>
      <c r="B4" s="243"/>
      <c r="C4" s="234" t="s">
        <v>281</v>
      </c>
      <c r="D4" s="234"/>
      <c r="E4" s="234"/>
      <c r="F4" s="234"/>
      <c r="G4" s="235" t="s">
        <v>284</v>
      </c>
      <c r="H4" s="236"/>
      <c r="I4" s="236"/>
      <c r="J4" s="237"/>
    </row>
    <row r="5" spans="1:10" ht="21.75" customHeight="1">
      <c r="A5" s="121"/>
      <c r="B5" s="244"/>
      <c r="C5" s="238" t="s">
        <v>285</v>
      </c>
      <c r="D5" s="240" t="s">
        <v>230</v>
      </c>
      <c r="E5" s="241"/>
      <c r="F5" s="229" t="s">
        <v>226</v>
      </c>
      <c r="G5" s="229" t="s">
        <v>286</v>
      </c>
      <c r="H5" s="240" t="s">
        <v>270</v>
      </c>
      <c r="I5" s="241"/>
      <c r="J5" s="231" t="s">
        <v>226</v>
      </c>
    </row>
    <row r="6" spans="1:10" ht="48.75" customHeight="1" thickBot="1">
      <c r="A6" s="121"/>
      <c r="B6" s="244"/>
      <c r="C6" s="239"/>
      <c r="D6" s="228" t="s">
        <v>279</v>
      </c>
      <c r="E6" s="228" t="s">
        <v>278</v>
      </c>
      <c r="F6" s="230"/>
      <c r="G6" s="230"/>
      <c r="H6" s="228" t="s">
        <v>280</v>
      </c>
      <c r="I6" s="228" t="s">
        <v>282</v>
      </c>
      <c r="J6" s="232"/>
    </row>
    <row r="7" spans="2:10" ht="15" customHeight="1">
      <c r="B7" s="204" t="s">
        <v>220</v>
      </c>
      <c r="C7" s="115">
        <v>4274</v>
      </c>
      <c r="D7" s="115">
        <v>3763</v>
      </c>
      <c r="E7" s="115">
        <v>511</v>
      </c>
      <c r="F7" s="115">
        <v>1558</v>
      </c>
      <c r="G7" s="115">
        <v>15661</v>
      </c>
      <c r="H7" s="115">
        <v>2341</v>
      </c>
      <c r="I7" s="115">
        <v>13320</v>
      </c>
      <c r="J7" s="219">
        <v>6641</v>
      </c>
    </row>
    <row r="8" spans="2:10" ht="15" customHeight="1">
      <c r="B8" s="168" t="s">
        <v>245</v>
      </c>
      <c r="C8" s="45">
        <v>837</v>
      </c>
      <c r="D8" s="45">
        <v>746</v>
      </c>
      <c r="E8" s="45">
        <v>91</v>
      </c>
      <c r="F8" s="45">
        <v>262</v>
      </c>
      <c r="G8" s="45">
        <v>3361</v>
      </c>
      <c r="H8" s="45">
        <v>343</v>
      </c>
      <c r="I8" s="45">
        <v>3018</v>
      </c>
      <c r="J8" s="59">
        <v>1491</v>
      </c>
    </row>
    <row r="9" spans="2:10" ht="15" customHeight="1">
      <c r="B9" s="205" t="s">
        <v>0</v>
      </c>
      <c r="C9" s="222"/>
      <c r="D9" s="223"/>
      <c r="E9" s="223"/>
      <c r="F9" s="223"/>
      <c r="G9" s="223"/>
      <c r="H9" s="223"/>
      <c r="I9" s="223"/>
      <c r="J9" s="224"/>
    </row>
    <row r="10" spans="2:10" ht="15" customHeight="1">
      <c r="B10" s="170" t="s">
        <v>63</v>
      </c>
      <c r="C10" s="163">
        <v>78</v>
      </c>
      <c r="D10" s="163">
        <v>71</v>
      </c>
      <c r="E10" s="163">
        <v>7</v>
      </c>
      <c r="F10" s="163">
        <v>28</v>
      </c>
      <c r="G10" s="163">
        <v>355</v>
      </c>
      <c r="H10" s="163">
        <v>40</v>
      </c>
      <c r="I10" s="163">
        <v>315</v>
      </c>
      <c r="J10" s="116">
        <v>147</v>
      </c>
    </row>
    <row r="11" spans="2:10" ht="15" customHeight="1">
      <c r="B11" s="170" t="s">
        <v>55</v>
      </c>
      <c r="C11" s="163">
        <v>72</v>
      </c>
      <c r="D11" s="163">
        <v>63</v>
      </c>
      <c r="E11" s="163">
        <v>9</v>
      </c>
      <c r="F11" s="163">
        <v>21</v>
      </c>
      <c r="G11" s="163">
        <v>434</v>
      </c>
      <c r="H11" s="163">
        <v>39</v>
      </c>
      <c r="I11" s="163">
        <v>395</v>
      </c>
      <c r="J11" s="116">
        <v>175</v>
      </c>
    </row>
    <row r="12" spans="2:10" ht="15" customHeight="1">
      <c r="B12" s="171" t="s">
        <v>89</v>
      </c>
      <c r="C12" s="163">
        <v>85</v>
      </c>
      <c r="D12" s="163">
        <v>76</v>
      </c>
      <c r="E12" s="163">
        <v>9</v>
      </c>
      <c r="F12" s="163">
        <v>28</v>
      </c>
      <c r="G12" s="163">
        <v>270</v>
      </c>
      <c r="H12" s="163">
        <v>37</v>
      </c>
      <c r="I12" s="163">
        <v>233</v>
      </c>
      <c r="J12" s="116">
        <v>121</v>
      </c>
    </row>
    <row r="13" spans="2:10" ht="15" customHeight="1">
      <c r="B13" s="170" t="s">
        <v>53</v>
      </c>
      <c r="C13" s="163">
        <v>58</v>
      </c>
      <c r="D13" s="163">
        <v>56</v>
      </c>
      <c r="E13" s="163">
        <v>2</v>
      </c>
      <c r="F13" s="163">
        <v>16</v>
      </c>
      <c r="G13" s="163">
        <v>272</v>
      </c>
      <c r="H13" s="163">
        <v>33</v>
      </c>
      <c r="I13" s="163">
        <v>239</v>
      </c>
      <c r="J13" s="116">
        <v>110</v>
      </c>
    </row>
    <row r="14" spans="2:10" ht="15" customHeight="1">
      <c r="B14" s="170" t="s">
        <v>57</v>
      </c>
      <c r="C14" s="163">
        <v>57</v>
      </c>
      <c r="D14" s="163">
        <v>51</v>
      </c>
      <c r="E14" s="163">
        <v>6</v>
      </c>
      <c r="F14" s="163">
        <v>19</v>
      </c>
      <c r="G14" s="163">
        <v>258</v>
      </c>
      <c r="H14" s="163">
        <v>22</v>
      </c>
      <c r="I14" s="163">
        <v>236</v>
      </c>
      <c r="J14" s="116">
        <v>128</v>
      </c>
    </row>
    <row r="15" spans="2:10" ht="15" customHeight="1">
      <c r="B15" s="170" t="s">
        <v>62</v>
      </c>
      <c r="C15" s="163">
        <v>68</v>
      </c>
      <c r="D15" s="163">
        <v>61</v>
      </c>
      <c r="E15" s="163">
        <v>7</v>
      </c>
      <c r="F15" s="163">
        <v>20</v>
      </c>
      <c r="G15" s="163">
        <v>250</v>
      </c>
      <c r="H15" s="163">
        <v>19</v>
      </c>
      <c r="I15" s="163">
        <v>231</v>
      </c>
      <c r="J15" s="116">
        <v>130</v>
      </c>
    </row>
    <row r="16" spans="2:10" ht="15" customHeight="1">
      <c r="B16" s="170" t="s">
        <v>56</v>
      </c>
      <c r="C16" s="163">
        <v>69</v>
      </c>
      <c r="D16" s="163">
        <v>63</v>
      </c>
      <c r="E16" s="163">
        <v>6</v>
      </c>
      <c r="F16" s="163">
        <v>24</v>
      </c>
      <c r="G16" s="163">
        <v>259</v>
      </c>
      <c r="H16" s="163">
        <v>18</v>
      </c>
      <c r="I16" s="163">
        <v>241</v>
      </c>
      <c r="J16" s="116">
        <v>127</v>
      </c>
    </row>
    <row r="17" spans="2:10" ht="15" customHeight="1">
      <c r="B17" s="170" t="s">
        <v>204</v>
      </c>
      <c r="C17" s="163">
        <v>4</v>
      </c>
      <c r="D17" s="163">
        <v>3</v>
      </c>
      <c r="E17" s="163">
        <v>1</v>
      </c>
      <c r="F17" s="163">
        <v>2</v>
      </c>
      <c r="G17" s="163">
        <v>12</v>
      </c>
      <c r="H17" s="163">
        <v>3</v>
      </c>
      <c r="I17" s="163">
        <v>9</v>
      </c>
      <c r="J17" s="116">
        <v>5</v>
      </c>
    </row>
    <row r="18" spans="2:10" ht="15" customHeight="1">
      <c r="B18" s="170" t="s">
        <v>59</v>
      </c>
      <c r="C18" s="163">
        <v>94</v>
      </c>
      <c r="D18" s="163">
        <v>84</v>
      </c>
      <c r="E18" s="163">
        <v>10</v>
      </c>
      <c r="F18" s="163">
        <v>31</v>
      </c>
      <c r="G18" s="163">
        <v>425</v>
      </c>
      <c r="H18" s="163">
        <v>36</v>
      </c>
      <c r="I18" s="163">
        <v>389</v>
      </c>
      <c r="J18" s="116">
        <v>176</v>
      </c>
    </row>
    <row r="19" spans="2:10" ht="15" customHeight="1">
      <c r="B19" s="170" t="s">
        <v>51</v>
      </c>
      <c r="C19" s="163">
        <v>41</v>
      </c>
      <c r="D19" s="163">
        <v>35</v>
      </c>
      <c r="E19" s="163">
        <v>6</v>
      </c>
      <c r="F19" s="163">
        <v>17</v>
      </c>
      <c r="G19" s="163">
        <v>122</v>
      </c>
      <c r="H19" s="163">
        <v>15</v>
      </c>
      <c r="I19" s="163">
        <v>107</v>
      </c>
      <c r="J19" s="116">
        <v>63</v>
      </c>
    </row>
    <row r="20" spans="2:10" ht="15" customHeight="1">
      <c r="B20" s="170" t="s">
        <v>60</v>
      </c>
      <c r="C20" s="163">
        <v>113</v>
      </c>
      <c r="D20" s="163">
        <v>96</v>
      </c>
      <c r="E20" s="163">
        <v>17</v>
      </c>
      <c r="F20" s="163">
        <v>31</v>
      </c>
      <c r="G20" s="163">
        <v>375</v>
      </c>
      <c r="H20" s="163">
        <v>42</v>
      </c>
      <c r="I20" s="163">
        <v>333</v>
      </c>
      <c r="J20" s="116">
        <v>142</v>
      </c>
    </row>
    <row r="21" spans="2:10" ht="15" customHeight="1">
      <c r="B21" s="170" t="s">
        <v>52</v>
      </c>
      <c r="C21" s="163">
        <v>98</v>
      </c>
      <c r="D21" s="163">
        <v>87</v>
      </c>
      <c r="E21" s="163">
        <v>11</v>
      </c>
      <c r="F21" s="163">
        <v>25</v>
      </c>
      <c r="G21" s="163">
        <v>329</v>
      </c>
      <c r="H21" s="163">
        <v>39</v>
      </c>
      <c r="I21" s="163">
        <v>290</v>
      </c>
      <c r="J21" s="116">
        <v>167</v>
      </c>
    </row>
    <row r="22" spans="1:10" ht="15" customHeight="1">
      <c r="A22" s="121"/>
      <c r="B22" s="172" t="s">
        <v>217</v>
      </c>
      <c r="C22" s="45">
        <v>294</v>
      </c>
      <c r="D22" s="45">
        <v>247</v>
      </c>
      <c r="E22" s="45">
        <v>47</v>
      </c>
      <c r="F22" s="45">
        <v>108</v>
      </c>
      <c r="G22" s="45">
        <v>1080</v>
      </c>
      <c r="H22" s="45">
        <v>165</v>
      </c>
      <c r="I22" s="45">
        <v>915</v>
      </c>
      <c r="J22" s="59">
        <v>475</v>
      </c>
    </row>
    <row r="23" spans="2:10" ht="15" customHeight="1">
      <c r="B23" s="173" t="s">
        <v>246</v>
      </c>
      <c r="C23" s="45">
        <v>208</v>
      </c>
      <c r="D23" s="45">
        <v>179</v>
      </c>
      <c r="E23" s="45">
        <v>29</v>
      </c>
      <c r="F23" s="45">
        <v>83</v>
      </c>
      <c r="G23" s="45">
        <v>886</v>
      </c>
      <c r="H23" s="45">
        <v>111</v>
      </c>
      <c r="I23" s="45">
        <v>775</v>
      </c>
      <c r="J23" s="59">
        <v>361</v>
      </c>
    </row>
    <row r="24" spans="2:10" ht="15" customHeight="1">
      <c r="B24" s="205" t="s">
        <v>0</v>
      </c>
      <c r="C24" s="222"/>
      <c r="D24" s="223"/>
      <c r="E24" s="223"/>
      <c r="F24" s="223"/>
      <c r="G24" s="223"/>
      <c r="H24" s="223"/>
      <c r="I24" s="223"/>
      <c r="J24" s="224"/>
    </row>
    <row r="25" spans="2:10" ht="15" customHeight="1">
      <c r="B25" s="170" t="s">
        <v>67</v>
      </c>
      <c r="C25" s="163">
        <v>131</v>
      </c>
      <c r="D25" s="163">
        <v>112</v>
      </c>
      <c r="E25" s="163">
        <v>19</v>
      </c>
      <c r="F25" s="163">
        <v>51</v>
      </c>
      <c r="G25" s="163">
        <v>563</v>
      </c>
      <c r="H25" s="163">
        <v>62</v>
      </c>
      <c r="I25" s="163">
        <v>501</v>
      </c>
      <c r="J25" s="116">
        <v>230</v>
      </c>
    </row>
    <row r="26" spans="2:10" ht="15" customHeight="1">
      <c r="B26" s="170" t="s">
        <v>3</v>
      </c>
      <c r="C26" s="163">
        <v>67</v>
      </c>
      <c r="D26" s="163">
        <v>57</v>
      </c>
      <c r="E26" s="163">
        <v>10</v>
      </c>
      <c r="F26" s="163">
        <v>29</v>
      </c>
      <c r="G26" s="163">
        <v>296</v>
      </c>
      <c r="H26" s="163">
        <v>43</v>
      </c>
      <c r="I26" s="163">
        <v>253</v>
      </c>
      <c r="J26" s="116">
        <v>118</v>
      </c>
    </row>
    <row r="27" spans="2:10" ht="15" customHeight="1">
      <c r="B27" s="170" t="s">
        <v>2</v>
      </c>
      <c r="C27" s="163">
        <v>10</v>
      </c>
      <c r="D27" s="163">
        <v>10</v>
      </c>
      <c r="E27" s="163" t="s">
        <v>68</v>
      </c>
      <c r="F27" s="163">
        <v>3</v>
      </c>
      <c r="G27" s="163">
        <v>27</v>
      </c>
      <c r="H27" s="163">
        <v>6</v>
      </c>
      <c r="I27" s="163">
        <v>21</v>
      </c>
      <c r="J27" s="116">
        <v>13</v>
      </c>
    </row>
    <row r="28" spans="1:10" ht="15" customHeight="1">
      <c r="A28" s="121"/>
      <c r="B28" s="172" t="s">
        <v>216</v>
      </c>
      <c r="C28" s="45">
        <v>121</v>
      </c>
      <c r="D28" s="45">
        <v>110</v>
      </c>
      <c r="E28" s="45">
        <v>11</v>
      </c>
      <c r="F28" s="45">
        <v>43</v>
      </c>
      <c r="G28" s="45">
        <v>431</v>
      </c>
      <c r="H28" s="45">
        <v>70</v>
      </c>
      <c r="I28" s="45">
        <v>361</v>
      </c>
      <c r="J28" s="59">
        <v>171</v>
      </c>
    </row>
    <row r="29" spans="2:10" ht="15" customHeight="1">
      <c r="B29" s="205" t="s">
        <v>0</v>
      </c>
      <c r="C29" s="222"/>
      <c r="D29" s="223"/>
      <c r="E29" s="223"/>
      <c r="F29" s="223"/>
      <c r="G29" s="223"/>
      <c r="H29" s="223"/>
      <c r="I29" s="223"/>
      <c r="J29" s="224"/>
    </row>
    <row r="30" spans="2:10" ht="15" customHeight="1">
      <c r="B30" s="170" t="s">
        <v>48</v>
      </c>
      <c r="C30" s="163">
        <v>26</v>
      </c>
      <c r="D30" s="163">
        <v>23</v>
      </c>
      <c r="E30" s="163">
        <v>3</v>
      </c>
      <c r="F30" s="163">
        <v>7</v>
      </c>
      <c r="G30" s="163">
        <v>106</v>
      </c>
      <c r="H30" s="163">
        <v>17</v>
      </c>
      <c r="I30" s="163">
        <v>89</v>
      </c>
      <c r="J30" s="116">
        <v>40</v>
      </c>
    </row>
    <row r="31" spans="2:10" ht="15" customHeight="1">
      <c r="B31" s="170" t="s">
        <v>47</v>
      </c>
      <c r="C31" s="163">
        <v>38</v>
      </c>
      <c r="D31" s="163">
        <v>36</v>
      </c>
      <c r="E31" s="163">
        <v>2</v>
      </c>
      <c r="F31" s="163">
        <v>17</v>
      </c>
      <c r="G31" s="163">
        <v>141</v>
      </c>
      <c r="H31" s="163">
        <v>20</v>
      </c>
      <c r="I31" s="163">
        <v>121</v>
      </c>
      <c r="J31" s="116">
        <v>55</v>
      </c>
    </row>
    <row r="32" spans="2:10" ht="15" customHeight="1">
      <c r="B32" s="170" t="s">
        <v>46</v>
      </c>
      <c r="C32" s="163">
        <v>13</v>
      </c>
      <c r="D32" s="163">
        <v>10</v>
      </c>
      <c r="E32" s="163">
        <v>3</v>
      </c>
      <c r="F32" s="163">
        <v>3</v>
      </c>
      <c r="G32" s="163">
        <v>49</v>
      </c>
      <c r="H32" s="163">
        <v>8</v>
      </c>
      <c r="I32" s="163">
        <v>41</v>
      </c>
      <c r="J32" s="116">
        <v>21</v>
      </c>
    </row>
    <row r="33" spans="2:10" ht="15" customHeight="1">
      <c r="B33" s="170" t="s">
        <v>49</v>
      </c>
      <c r="C33" s="163">
        <v>44</v>
      </c>
      <c r="D33" s="163">
        <v>41</v>
      </c>
      <c r="E33" s="163">
        <v>3</v>
      </c>
      <c r="F33" s="163">
        <v>16</v>
      </c>
      <c r="G33" s="163">
        <v>135</v>
      </c>
      <c r="H33" s="163">
        <v>25</v>
      </c>
      <c r="I33" s="163">
        <v>110</v>
      </c>
      <c r="J33" s="116">
        <v>55</v>
      </c>
    </row>
    <row r="34" spans="1:10" ht="15" customHeight="1">
      <c r="A34" s="121"/>
      <c r="B34" s="172" t="s">
        <v>236</v>
      </c>
      <c r="C34" s="45">
        <v>233</v>
      </c>
      <c r="D34" s="45">
        <v>214</v>
      </c>
      <c r="E34" s="45">
        <v>19</v>
      </c>
      <c r="F34" s="45">
        <v>88</v>
      </c>
      <c r="G34" s="45">
        <v>984</v>
      </c>
      <c r="H34" s="45">
        <v>170</v>
      </c>
      <c r="I34" s="45">
        <v>814</v>
      </c>
      <c r="J34" s="59">
        <v>373</v>
      </c>
    </row>
    <row r="35" spans="2:10" ht="15" customHeight="1">
      <c r="B35" s="205" t="s">
        <v>0</v>
      </c>
      <c r="C35" s="222"/>
      <c r="D35" s="223"/>
      <c r="E35" s="223"/>
      <c r="F35" s="223"/>
      <c r="G35" s="223"/>
      <c r="H35" s="223"/>
      <c r="I35" s="223"/>
      <c r="J35" s="224"/>
    </row>
    <row r="36" spans="2:10" ht="15" customHeight="1">
      <c r="B36" s="176" t="s">
        <v>70</v>
      </c>
      <c r="C36" s="163">
        <v>107</v>
      </c>
      <c r="D36" s="163">
        <v>98</v>
      </c>
      <c r="E36" s="163">
        <v>9</v>
      </c>
      <c r="F36" s="163">
        <v>39</v>
      </c>
      <c r="G36" s="163">
        <v>527</v>
      </c>
      <c r="H36" s="163">
        <v>79</v>
      </c>
      <c r="I36" s="163">
        <v>448</v>
      </c>
      <c r="J36" s="116">
        <v>214</v>
      </c>
    </row>
    <row r="37" spans="2:10" ht="15" customHeight="1">
      <c r="B37" s="176" t="s">
        <v>95</v>
      </c>
      <c r="C37" s="163">
        <v>3</v>
      </c>
      <c r="D37" s="163">
        <v>3</v>
      </c>
      <c r="E37" s="163" t="s">
        <v>68</v>
      </c>
      <c r="F37" s="163">
        <v>1</v>
      </c>
      <c r="G37" s="163">
        <v>15</v>
      </c>
      <c r="H37" s="163" t="s">
        <v>68</v>
      </c>
      <c r="I37" s="163">
        <v>15</v>
      </c>
      <c r="J37" s="116">
        <v>5</v>
      </c>
    </row>
    <row r="38" spans="2:10" ht="15" customHeight="1">
      <c r="B38" s="176" t="s">
        <v>9</v>
      </c>
      <c r="C38" s="163">
        <v>25</v>
      </c>
      <c r="D38" s="163">
        <v>24</v>
      </c>
      <c r="E38" s="163">
        <v>1</v>
      </c>
      <c r="F38" s="163">
        <v>10</v>
      </c>
      <c r="G38" s="163">
        <v>57</v>
      </c>
      <c r="H38" s="163">
        <v>7</v>
      </c>
      <c r="I38" s="163">
        <v>50</v>
      </c>
      <c r="J38" s="116">
        <v>17</v>
      </c>
    </row>
    <row r="39" spans="2:10" ht="15" customHeight="1">
      <c r="B39" s="176" t="s">
        <v>12</v>
      </c>
      <c r="C39" s="163">
        <v>46</v>
      </c>
      <c r="D39" s="163">
        <v>42</v>
      </c>
      <c r="E39" s="163">
        <v>4</v>
      </c>
      <c r="F39" s="163">
        <v>19</v>
      </c>
      <c r="G39" s="163">
        <v>173</v>
      </c>
      <c r="H39" s="163">
        <v>41</v>
      </c>
      <c r="I39" s="163">
        <v>132</v>
      </c>
      <c r="J39" s="116">
        <v>59</v>
      </c>
    </row>
    <row r="40" spans="2:10" ht="15" customHeight="1">
      <c r="B40" s="176" t="s">
        <v>11</v>
      </c>
      <c r="C40" s="163">
        <v>28</v>
      </c>
      <c r="D40" s="163">
        <v>26</v>
      </c>
      <c r="E40" s="163">
        <v>2</v>
      </c>
      <c r="F40" s="163">
        <v>11</v>
      </c>
      <c r="G40" s="163">
        <v>105</v>
      </c>
      <c r="H40" s="163">
        <v>23</v>
      </c>
      <c r="I40" s="163">
        <v>82</v>
      </c>
      <c r="J40" s="116">
        <v>39</v>
      </c>
    </row>
    <row r="41" spans="2:10" ht="15" customHeight="1">
      <c r="B41" s="170" t="s">
        <v>10</v>
      </c>
      <c r="C41" s="163">
        <v>24</v>
      </c>
      <c r="D41" s="163">
        <v>21</v>
      </c>
      <c r="E41" s="163">
        <v>3</v>
      </c>
      <c r="F41" s="163">
        <v>8</v>
      </c>
      <c r="G41" s="163">
        <v>107</v>
      </c>
      <c r="H41" s="163">
        <v>20</v>
      </c>
      <c r="I41" s="163">
        <v>87</v>
      </c>
      <c r="J41" s="116">
        <v>39</v>
      </c>
    </row>
    <row r="42" spans="1:10" ht="15" customHeight="1">
      <c r="A42" s="18"/>
      <c r="B42" s="174" t="s">
        <v>243</v>
      </c>
      <c r="C42" s="45">
        <v>379</v>
      </c>
      <c r="D42" s="45">
        <v>323</v>
      </c>
      <c r="E42" s="45">
        <v>56</v>
      </c>
      <c r="F42" s="45">
        <v>148</v>
      </c>
      <c r="G42" s="45">
        <v>1232</v>
      </c>
      <c r="H42" s="45">
        <v>192</v>
      </c>
      <c r="I42" s="45">
        <v>1040</v>
      </c>
      <c r="J42" s="59">
        <v>490</v>
      </c>
    </row>
    <row r="43" spans="1:10" ht="15" customHeight="1">
      <c r="A43" s="18"/>
      <c r="B43" s="205" t="s">
        <v>0</v>
      </c>
      <c r="C43" s="222"/>
      <c r="D43" s="223"/>
      <c r="E43" s="223"/>
      <c r="F43" s="223"/>
      <c r="G43" s="223"/>
      <c r="H43" s="223"/>
      <c r="I43" s="223"/>
      <c r="J43" s="224"/>
    </row>
    <row r="44" spans="1:10" ht="15" customHeight="1">
      <c r="A44" s="18"/>
      <c r="B44" s="177" t="s">
        <v>210</v>
      </c>
      <c r="C44" s="163">
        <v>1</v>
      </c>
      <c r="D44" s="163">
        <v>1</v>
      </c>
      <c r="E44" s="163" t="s">
        <v>68</v>
      </c>
      <c r="F44" s="163" t="s">
        <v>68</v>
      </c>
      <c r="G44" s="163">
        <v>5</v>
      </c>
      <c r="H44" s="163">
        <v>1</v>
      </c>
      <c r="I44" s="163">
        <v>4</v>
      </c>
      <c r="J44" s="116" t="s">
        <v>68</v>
      </c>
    </row>
    <row r="45" spans="1:10" ht="15" customHeight="1">
      <c r="A45" s="18"/>
      <c r="B45" s="170" t="s">
        <v>30</v>
      </c>
      <c r="C45" s="163">
        <v>85</v>
      </c>
      <c r="D45" s="163">
        <v>69</v>
      </c>
      <c r="E45" s="163">
        <v>16</v>
      </c>
      <c r="F45" s="163">
        <v>31</v>
      </c>
      <c r="G45" s="163">
        <v>246</v>
      </c>
      <c r="H45" s="163">
        <v>47</v>
      </c>
      <c r="I45" s="163">
        <v>199</v>
      </c>
      <c r="J45" s="116">
        <v>96</v>
      </c>
    </row>
    <row r="46" spans="1:10" ht="15" customHeight="1">
      <c r="A46" s="18"/>
      <c r="B46" s="170" t="s">
        <v>44</v>
      </c>
      <c r="C46" s="163">
        <v>97</v>
      </c>
      <c r="D46" s="163">
        <v>85</v>
      </c>
      <c r="E46" s="163">
        <v>12</v>
      </c>
      <c r="F46" s="163">
        <v>36</v>
      </c>
      <c r="G46" s="163">
        <v>295</v>
      </c>
      <c r="H46" s="163">
        <v>35</v>
      </c>
      <c r="I46" s="163">
        <v>260</v>
      </c>
      <c r="J46" s="116">
        <v>122</v>
      </c>
    </row>
    <row r="47" spans="1:10" ht="15" customHeight="1">
      <c r="A47" s="18"/>
      <c r="B47" s="170" t="s">
        <v>31</v>
      </c>
      <c r="C47" s="163">
        <v>79</v>
      </c>
      <c r="D47" s="163">
        <v>68</v>
      </c>
      <c r="E47" s="163">
        <v>11</v>
      </c>
      <c r="F47" s="163">
        <v>33</v>
      </c>
      <c r="G47" s="163">
        <v>262</v>
      </c>
      <c r="H47" s="163">
        <v>51</v>
      </c>
      <c r="I47" s="163">
        <v>211</v>
      </c>
      <c r="J47" s="116">
        <v>102</v>
      </c>
    </row>
    <row r="48" spans="1:10" ht="15">
      <c r="A48" s="18"/>
      <c r="B48" s="177" t="s">
        <v>43</v>
      </c>
      <c r="C48" s="163">
        <v>70</v>
      </c>
      <c r="D48" s="163">
        <v>59</v>
      </c>
      <c r="E48" s="163">
        <v>11</v>
      </c>
      <c r="F48" s="163">
        <v>26</v>
      </c>
      <c r="G48" s="163">
        <v>235</v>
      </c>
      <c r="H48" s="163">
        <v>33</v>
      </c>
      <c r="I48" s="163">
        <v>202</v>
      </c>
      <c r="J48" s="116">
        <v>101</v>
      </c>
    </row>
    <row r="49" spans="1:10" ht="15" customHeight="1">
      <c r="A49" s="18"/>
      <c r="B49" s="178" t="s">
        <v>208</v>
      </c>
      <c r="C49" s="163">
        <v>6</v>
      </c>
      <c r="D49" s="163">
        <v>5</v>
      </c>
      <c r="E49" s="163">
        <v>1</v>
      </c>
      <c r="F49" s="163">
        <v>2</v>
      </c>
      <c r="G49" s="163">
        <v>9</v>
      </c>
      <c r="H49" s="163">
        <v>1</v>
      </c>
      <c r="I49" s="163">
        <v>8</v>
      </c>
      <c r="J49" s="116">
        <v>2</v>
      </c>
    </row>
    <row r="50" spans="1:10" ht="15" customHeight="1">
      <c r="A50" s="18"/>
      <c r="B50" s="177" t="s">
        <v>108</v>
      </c>
      <c r="C50" s="163">
        <v>11</v>
      </c>
      <c r="D50" s="163">
        <v>10</v>
      </c>
      <c r="E50" s="163">
        <v>1</v>
      </c>
      <c r="F50" s="163">
        <v>5</v>
      </c>
      <c r="G50" s="163">
        <v>23</v>
      </c>
      <c r="H50" s="163">
        <v>4</v>
      </c>
      <c r="I50" s="163">
        <v>19</v>
      </c>
      <c r="J50" s="116">
        <v>10</v>
      </c>
    </row>
    <row r="51" spans="1:10" ht="15" customHeight="1">
      <c r="A51" s="18"/>
      <c r="B51" s="178" t="s">
        <v>209</v>
      </c>
      <c r="C51" s="163">
        <v>6</v>
      </c>
      <c r="D51" s="163">
        <v>5</v>
      </c>
      <c r="E51" s="163">
        <v>1</v>
      </c>
      <c r="F51" s="163">
        <v>2</v>
      </c>
      <c r="G51" s="163">
        <v>42</v>
      </c>
      <c r="H51" s="163">
        <v>9</v>
      </c>
      <c r="I51" s="163">
        <v>33</v>
      </c>
      <c r="J51" s="116">
        <v>14</v>
      </c>
    </row>
    <row r="52" spans="1:10" ht="15" customHeight="1">
      <c r="A52" s="18"/>
      <c r="B52" s="170" t="s">
        <v>45</v>
      </c>
      <c r="C52" s="163">
        <v>24</v>
      </c>
      <c r="D52" s="163">
        <v>21</v>
      </c>
      <c r="E52" s="163">
        <v>3</v>
      </c>
      <c r="F52" s="163">
        <v>13</v>
      </c>
      <c r="G52" s="163">
        <v>115</v>
      </c>
      <c r="H52" s="163">
        <v>11</v>
      </c>
      <c r="I52" s="163">
        <v>104</v>
      </c>
      <c r="J52" s="116">
        <v>43</v>
      </c>
    </row>
    <row r="53" spans="1:10" ht="15">
      <c r="A53" s="121"/>
      <c r="B53" s="168" t="s">
        <v>244</v>
      </c>
      <c r="C53" s="45">
        <v>203</v>
      </c>
      <c r="D53" s="45">
        <v>178</v>
      </c>
      <c r="E53" s="45">
        <v>25</v>
      </c>
      <c r="F53" s="45">
        <v>69</v>
      </c>
      <c r="G53" s="45">
        <v>1092</v>
      </c>
      <c r="H53" s="45">
        <v>175</v>
      </c>
      <c r="I53" s="45">
        <v>917</v>
      </c>
      <c r="J53" s="59">
        <v>452</v>
      </c>
    </row>
    <row r="54" spans="2:10" ht="15" customHeight="1">
      <c r="B54" s="205" t="s">
        <v>0</v>
      </c>
      <c r="C54" s="222"/>
      <c r="D54" s="223"/>
      <c r="E54" s="223"/>
      <c r="F54" s="223"/>
      <c r="G54" s="223"/>
      <c r="H54" s="223"/>
      <c r="I54" s="223"/>
      <c r="J54" s="224"/>
    </row>
    <row r="55" spans="2:10" ht="15" customHeight="1">
      <c r="B55" s="176" t="s">
        <v>5</v>
      </c>
      <c r="C55" s="163">
        <v>24</v>
      </c>
      <c r="D55" s="163">
        <v>22</v>
      </c>
      <c r="E55" s="163">
        <v>2</v>
      </c>
      <c r="F55" s="163">
        <v>10</v>
      </c>
      <c r="G55" s="163">
        <v>172</v>
      </c>
      <c r="H55" s="163">
        <v>24</v>
      </c>
      <c r="I55" s="163">
        <v>148</v>
      </c>
      <c r="J55" s="116">
        <v>61</v>
      </c>
    </row>
    <row r="56" spans="2:10" ht="15" customHeight="1">
      <c r="B56" s="176" t="s">
        <v>8</v>
      </c>
      <c r="C56" s="163">
        <v>24</v>
      </c>
      <c r="D56" s="163">
        <v>20</v>
      </c>
      <c r="E56" s="163">
        <v>4</v>
      </c>
      <c r="F56" s="163">
        <v>10</v>
      </c>
      <c r="G56" s="163">
        <v>143</v>
      </c>
      <c r="H56" s="163">
        <v>32</v>
      </c>
      <c r="I56" s="163">
        <v>111</v>
      </c>
      <c r="J56" s="116">
        <v>57</v>
      </c>
    </row>
    <row r="57" spans="2:10" ht="15" customHeight="1">
      <c r="B57" s="176" t="s">
        <v>4</v>
      </c>
      <c r="C57" s="163">
        <v>22</v>
      </c>
      <c r="D57" s="163">
        <v>20</v>
      </c>
      <c r="E57" s="163">
        <v>2</v>
      </c>
      <c r="F57" s="163">
        <v>10</v>
      </c>
      <c r="G57" s="163">
        <v>173</v>
      </c>
      <c r="H57" s="163">
        <v>28</v>
      </c>
      <c r="I57" s="163">
        <v>145</v>
      </c>
      <c r="J57" s="116">
        <v>71</v>
      </c>
    </row>
    <row r="58" spans="2:10" ht="15" customHeight="1">
      <c r="B58" s="176" t="s">
        <v>7</v>
      </c>
      <c r="C58" s="163">
        <v>72</v>
      </c>
      <c r="D58" s="163">
        <v>68</v>
      </c>
      <c r="E58" s="163">
        <v>4</v>
      </c>
      <c r="F58" s="163">
        <v>21</v>
      </c>
      <c r="G58" s="163">
        <v>317</v>
      </c>
      <c r="H58" s="163">
        <v>39</v>
      </c>
      <c r="I58" s="163">
        <v>278</v>
      </c>
      <c r="J58" s="116">
        <v>138</v>
      </c>
    </row>
    <row r="59" spans="2:10" ht="15" customHeight="1">
      <c r="B59" s="176" t="s">
        <v>6</v>
      </c>
      <c r="C59" s="163">
        <v>61</v>
      </c>
      <c r="D59" s="163">
        <v>48</v>
      </c>
      <c r="E59" s="163">
        <v>13</v>
      </c>
      <c r="F59" s="163">
        <v>18</v>
      </c>
      <c r="G59" s="163">
        <v>287</v>
      </c>
      <c r="H59" s="163">
        <v>52</v>
      </c>
      <c r="I59" s="163">
        <v>235</v>
      </c>
      <c r="J59" s="116">
        <v>125</v>
      </c>
    </row>
    <row r="60" spans="2:10" ht="15">
      <c r="B60" s="168" t="s">
        <v>206</v>
      </c>
      <c r="C60" s="45">
        <v>229</v>
      </c>
      <c r="D60" s="45">
        <v>199</v>
      </c>
      <c r="E60" s="45">
        <v>30</v>
      </c>
      <c r="F60" s="45">
        <v>78</v>
      </c>
      <c r="G60" s="45">
        <v>796</v>
      </c>
      <c r="H60" s="45">
        <v>146</v>
      </c>
      <c r="I60" s="45">
        <v>650</v>
      </c>
      <c r="J60" s="59">
        <v>322</v>
      </c>
    </row>
    <row r="61" spans="2:10" ht="15">
      <c r="B61" s="205" t="s">
        <v>0</v>
      </c>
      <c r="C61" s="222"/>
      <c r="D61" s="223"/>
      <c r="E61" s="223"/>
      <c r="F61" s="223"/>
      <c r="G61" s="223"/>
      <c r="H61" s="223"/>
      <c r="I61" s="223"/>
      <c r="J61" s="224"/>
    </row>
    <row r="62" spans="2:10" ht="15">
      <c r="B62" s="170" t="s">
        <v>26</v>
      </c>
      <c r="C62" s="163">
        <v>67</v>
      </c>
      <c r="D62" s="163">
        <v>61</v>
      </c>
      <c r="E62" s="163">
        <v>6</v>
      </c>
      <c r="F62" s="163">
        <v>21</v>
      </c>
      <c r="G62" s="163">
        <v>249</v>
      </c>
      <c r="H62" s="163">
        <v>41</v>
      </c>
      <c r="I62" s="163">
        <v>208</v>
      </c>
      <c r="J62" s="116">
        <v>109</v>
      </c>
    </row>
    <row r="63" spans="2:10" ht="15">
      <c r="B63" s="176" t="s">
        <v>27</v>
      </c>
      <c r="C63" s="163">
        <v>75</v>
      </c>
      <c r="D63" s="163">
        <v>64</v>
      </c>
      <c r="E63" s="163">
        <v>11</v>
      </c>
      <c r="F63" s="163">
        <v>25</v>
      </c>
      <c r="G63" s="163">
        <v>253</v>
      </c>
      <c r="H63" s="163">
        <v>47</v>
      </c>
      <c r="I63" s="163">
        <v>206</v>
      </c>
      <c r="J63" s="116">
        <v>92</v>
      </c>
    </row>
    <row r="64" spans="1:10" ht="15">
      <c r="A64" s="121"/>
      <c r="B64" s="179" t="s">
        <v>25</v>
      </c>
      <c r="C64" s="163">
        <v>38</v>
      </c>
      <c r="D64" s="163">
        <v>31</v>
      </c>
      <c r="E64" s="163">
        <v>7</v>
      </c>
      <c r="F64" s="163">
        <v>18</v>
      </c>
      <c r="G64" s="163">
        <v>137</v>
      </c>
      <c r="H64" s="163">
        <v>28</v>
      </c>
      <c r="I64" s="163">
        <v>109</v>
      </c>
      <c r="J64" s="116">
        <v>67</v>
      </c>
    </row>
    <row r="65" spans="2:10" ht="15">
      <c r="B65" s="164" t="s">
        <v>91</v>
      </c>
      <c r="C65" s="163">
        <v>22</v>
      </c>
      <c r="D65" s="163">
        <v>20</v>
      </c>
      <c r="E65" s="163">
        <v>2</v>
      </c>
      <c r="F65" s="163">
        <v>7</v>
      </c>
      <c r="G65" s="163">
        <v>62</v>
      </c>
      <c r="H65" s="163">
        <v>9</v>
      </c>
      <c r="I65" s="163">
        <v>53</v>
      </c>
      <c r="J65" s="116">
        <v>14</v>
      </c>
    </row>
    <row r="66" spans="2:10" ht="15">
      <c r="B66" s="164" t="s">
        <v>90</v>
      </c>
      <c r="C66" s="163">
        <v>27</v>
      </c>
      <c r="D66" s="163">
        <v>23</v>
      </c>
      <c r="E66" s="163">
        <v>4</v>
      </c>
      <c r="F66" s="163">
        <v>7</v>
      </c>
      <c r="G66" s="163">
        <v>95</v>
      </c>
      <c r="H66" s="163">
        <v>21</v>
      </c>
      <c r="I66" s="163">
        <v>74</v>
      </c>
      <c r="J66" s="116">
        <v>40</v>
      </c>
    </row>
    <row r="67" spans="2:10" ht="15" customHeight="1">
      <c r="B67" s="174" t="s">
        <v>237</v>
      </c>
      <c r="C67" s="45">
        <v>482</v>
      </c>
      <c r="D67" s="45">
        <v>428</v>
      </c>
      <c r="E67" s="45">
        <v>54</v>
      </c>
      <c r="F67" s="45">
        <v>188</v>
      </c>
      <c r="G67" s="45">
        <v>1415</v>
      </c>
      <c r="H67" s="45">
        <v>217</v>
      </c>
      <c r="I67" s="45">
        <v>1198</v>
      </c>
      <c r="J67" s="59">
        <v>627</v>
      </c>
    </row>
    <row r="68" spans="2:10" ht="15">
      <c r="B68" s="205" t="s">
        <v>0</v>
      </c>
      <c r="C68" s="222"/>
      <c r="D68" s="223"/>
      <c r="E68" s="223"/>
      <c r="F68" s="223"/>
      <c r="G68" s="223"/>
      <c r="H68" s="223"/>
      <c r="I68" s="223"/>
      <c r="J68" s="224"/>
    </row>
    <row r="69" spans="2:10" ht="15">
      <c r="B69" s="176" t="s">
        <v>19</v>
      </c>
      <c r="C69" s="163">
        <v>61</v>
      </c>
      <c r="D69" s="163">
        <v>54</v>
      </c>
      <c r="E69" s="163">
        <v>7</v>
      </c>
      <c r="F69" s="163">
        <v>32</v>
      </c>
      <c r="G69" s="163">
        <v>148</v>
      </c>
      <c r="H69" s="163">
        <v>25</v>
      </c>
      <c r="I69" s="163">
        <v>123</v>
      </c>
      <c r="J69" s="116">
        <v>65</v>
      </c>
    </row>
    <row r="70" spans="2:10" ht="15">
      <c r="B70" s="176" t="s">
        <v>24</v>
      </c>
      <c r="C70" s="163">
        <v>173</v>
      </c>
      <c r="D70" s="163">
        <v>165</v>
      </c>
      <c r="E70" s="163">
        <v>8</v>
      </c>
      <c r="F70" s="163">
        <v>65</v>
      </c>
      <c r="G70" s="163">
        <v>337</v>
      </c>
      <c r="H70" s="163">
        <v>58</v>
      </c>
      <c r="I70" s="163">
        <v>279</v>
      </c>
      <c r="J70" s="116">
        <v>142</v>
      </c>
    </row>
    <row r="71" spans="2:10" ht="15">
      <c r="B71" s="176" t="s">
        <v>21</v>
      </c>
      <c r="C71" s="163">
        <v>18</v>
      </c>
      <c r="D71" s="163">
        <v>15</v>
      </c>
      <c r="E71" s="163">
        <v>3</v>
      </c>
      <c r="F71" s="163">
        <v>9</v>
      </c>
      <c r="G71" s="163">
        <v>99</v>
      </c>
      <c r="H71" s="163">
        <v>24</v>
      </c>
      <c r="I71" s="163">
        <v>75</v>
      </c>
      <c r="J71" s="116">
        <v>38</v>
      </c>
    </row>
    <row r="72" spans="2:10" ht="15">
      <c r="B72" s="176" t="s">
        <v>20</v>
      </c>
      <c r="C72" s="163">
        <v>85</v>
      </c>
      <c r="D72" s="163">
        <v>69</v>
      </c>
      <c r="E72" s="163">
        <v>16</v>
      </c>
      <c r="F72" s="163">
        <v>27</v>
      </c>
      <c r="G72" s="163">
        <v>398</v>
      </c>
      <c r="H72" s="163">
        <v>31</v>
      </c>
      <c r="I72" s="163">
        <v>367</v>
      </c>
      <c r="J72" s="116">
        <v>173</v>
      </c>
    </row>
    <row r="73" spans="2:10" ht="15">
      <c r="B73" s="176" t="s">
        <v>23</v>
      </c>
      <c r="C73" s="163">
        <v>101</v>
      </c>
      <c r="D73" s="163">
        <v>87</v>
      </c>
      <c r="E73" s="163">
        <v>14</v>
      </c>
      <c r="F73" s="163">
        <v>37</v>
      </c>
      <c r="G73" s="163">
        <v>343</v>
      </c>
      <c r="H73" s="163">
        <v>58</v>
      </c>
      <c r="I73" s="163">
        <v>285</v>
      </c>
      <c r="J73" s="116">
        <v>175</v>
      </c>
    </row>
    <row r="74" spans="2:10" ht="15">
      <c r="B74" s="176" t="s">
        <v>22</v>
      </c>
      <c r="C74" s="163">
        <v>44</v>
      </c>
      <c r="D74" s="163">
        <v>38</v>
      </c>
      <c r="E74" s="163">
        <v>6</v>
      </c>
      <c r="F74" s="163">
        <v>18</v>
      </c>
      <c r="G74" s="163">
        <v>90</v>
      </c>
      <c r="H74" s="163">
        <v>21</v>
      </c>
      <c r="I74" s="163">
        <v>69</v>
      </c>
      <c r="J74" s="116">
        <v>34</v>
      </c>
    </row>
    <row r="75" spans="1:10" ht="15" customHeight="1">
      <c r="A75" s="121"/>
      <c r="B75" s="172" t="s">
        <v>233</v>
      </c>
      <c r="C75" s="45">
        <v>325</v>
      </c>
      <c r="D75" s="45">
        <v>293</v>
      </c>
      <c r="E75" s="45">
        <v>32</v>
      </c>
      <c r="F75" s="45">
        <v>114</v>
      </c>
      <c r="G75" s="45">
        <v>1107</v>
      </c>
      <c r="H75" s="45">
        <v>180</v>
      </c>
      <c r="I75" s="45">
        <v>927</v>
      </c>
      <c r="J75" s="59">
        <v>476</v>
      </c>
    </row>
    <row r="76" spans="2:10" ht="15" customHeight="1">
      <c r="B76" s="205" t="s">
        <v>0</v>
      </c>
      <c r="C76" s="222"/>
      <c r="D76" s="223"/>
      <c r="E76" s="223"/>
      <c r="F76" s="223"/>
      <c r="G76" s="223"/>
      <c r="H76" s="223"/>
      <c r="I76" s="223"/>
      <c r="J76" s="224"/>
    </row>
    <row r="77" spans="2:10" ht="15" customHeight="1">
      <c r="B77" s="170" t="s">
        <v>72</v>
      </c>
      <c r="C77" s="163">
        <v>61</v>
      </c>
      <c r="D77" s="163">
        <v>51</v>
      </c>
      <c r="E77" s="163">
        <v>10</v>
      </c>
      <c r="F77" s="163">
        <v>19</v>
      </c>
      <c r="G77" s="163">
        <v>182</v>
      </c>
      <c r="H77" s="163">
        <v>20</v>
      </c>
      <c r="I77" s="163">
        <v>162</v>
      </c>
      <c r="J77" s="116">
        <v>78</v>
      </c>
    </row>
    <row r="78" spans="2:10" ht="15" customHeight="1">
      <c r="B78" s="176" t="s">
        <v>35</v>
      </c>
      <c r="C78" s="163">
        <v>35</v>
      </c>
      <c r="D78" s="163">
        <v>33</v>
      </c>
      <c r="E78" s="163">
        <v>2</v>
      </c>
      <c r="F78" s="163">
        <v>12</v>
      </c>
      <c r="G78" s="163">
        <v>151</v>
      </c>
      <c r="H78" s="163">
        <v>29</v>
      </c>
      <c r="I78" s="163">
        <v>122</v>
      </c>
      <c r="J78" s="116">
        <v>67</v>
      </c>
    </row>
    <row r="79" spans="1:10" ht="15" customHeight="1">
      <c r="A79" s="18"/>
      <c r="B79" s="178" t="s">
        <v>28</v>
      </c>
      <c r="C79" s="163">
        <v>61</v>
      </c>
      <c r="D79" s="163">
        <v>52</v>
      </c>
      <c r="E79" s="163">
        <v>9</v>
      </c>
      <c r="F79" s="163">
        <v>25</v>
      </c>
      <c r="G79" s="163">
        <v>199</v>
      </c>
      <c r="H79" s="163">
        <v>30</v>
      </c>
      <c r="I79" s="163">
        <v>169</v>
      </c>
      <c r="J79" s="116">
        <v>98</v>
      </c>
    </row>
    <row r="80" spans="2:10" ht="15" customHeight="1">
      <c r="B80" s="170" t="s">
        <v>38</v>
      </c>
      <c r="C80" s="163">
        <v>55</v>
      </c>
      <c r="D80" s="163">
        <v>53</v>
      </c>
      <c r="E80" s="163">
        <v>2</v>
      </c>
      <c r="F80" s="163">
        <v>22</v>
      </c>
      <c r="G80" s="163">
        <v>187</v>
      </c>
      <c r="H80" s="163">
        <v>34</v>
      </c>
      <c r="I80" s="163">
        <v>153</v>
      </c>
      <c r="J80" s="116">
        <v>85</v>
      </c>
    </row>
    <row r="81" spans="2:10" ht="15" customHeight="1">
      <c r="B81" s="176" t="s">
        <v>36</v>
      </c>
      <c r="C81" s="163">
        <v>40</v>
      </c>
      <c r="D81" s="163">
        <v>39</v>
      </c>
      <c r="E81" s="163">
        <v>1</v>
      </c>
      <c r="F81" s="163">
        <v>10</v>
      </c>
      <c r="G81" s="163">
        <v>114</v>
      </c>
      <c r="H81" s="163">
        <v>19</v>
      </c>
      <c r="I81" s="163">
        <v>95</v>
      </c>
      <c r="J81" s="116">
        <v>43</v>
      </c>
    </row>
    <row r="82" spans="2:10" ht="15" customHeight="1">
      <c r="B82" s="170" t="s">
        <v>1</v>
      </c>
      <c r="C82" s="163">
        <v>45</v>
      </c>
      <c r="D82" s="163">
        <v>42</v>
      </c>
      <c r="E82" s="163">
        <v>3</v>
      </c>
      <c r="F82" s="163">
        <v>17</v>
      </c>
      <c r="G82" s="163">
        <v>188</v>
      </c>
      <c r="H82" s="163">
        <v>34</v>
      </c>
      <c r="I82" s="163">
        <v>154</v>
      </c>
      <c r="J82" s="116">
        <v>62</v>
      </c>
    </row>
    <row r="83" spans="2:10" ht="15" customHeight="1">
      <c r="B83" s="176" t="s">
        <v>37</v>
      </c>
      <c r="C83" s="163">
        <v>28</v>
      </c>
      <c r="D83" s="163">
        <v>23</v>
      </c>
      <c r="E83" s="163">
        <v>5</v>
      </c>
      <c r="F83" s="163">
        <v>9</v>
      </c>
      <c r="G83" s="163">
        <v>86</v>
      </c>
      <c r="H83" s="163">
        <v>14</v>
      </c>
      <c r="I83" s="163">
        <v>72</v>
      </c>
      <c r="J83" s="116">
        <v>43</v>
      </c>
    </row>
    <row r="84" spans="2:10" ht="15" customHeight="1">
      <c r="B84" s="175" t="s">
        <v>232</v>
      </c>
      <c r="C84" s="45">
        <v>289</v>
      </c>
      <c r="D84" s="45">
        <v>249</v>
      </c>
      <c r="E84" s="45">
        <v>40</v>
      </c>
      <c r="F84" s="45">
        <v>108</v>
      </c>
      <c r="G84" s="45">
        <v>943</v>
      </c>
      <c r="H84" s="45">
        <v>166</v>
      </c>
      <c r="I84" s="45">
        <v>777</v>
      </c>
      <c r="J84" s="59">
        <v>393</v>
      </c>
    </row>
    <row r="85" spans="2:10" ht="15" customHeight="1">
      <c r="B85" s="205" t="s">
        <v>0</v>
      </c>
      <c r="C85" s="222"/>
      <c r="D85" s="223"/>
      <c r="E85" s="223"/>
      <c r="F85" s="223"/>
      <c r="G85" s="223"/>
      <c r="H85" s="222"/>
      <c r="I85" s="223"/>
      <c r="J85" s="224"/>
    </row>
    <row r="86" spans="2:10" ht="15" customHeight="1">
      <c r="B86" s="177" t="s">
        <v>29</v>
      </c>
      <c r="C86" s="48">
        <v>54</v>
      </c>
      <c r="D86" s="48">
        <v>40</v>
      </c>
      <c r="E86" s="48">
        <v>14</v>
      </c>
      <c r="F86" s="48">
        <v>16</v>
      </c>
      <c r="G86" s="48">
        <v>222</v>
      </c>
      <c r="H86" s="48">
        <v>33</v>
      </c>
      <c r="I86" s="48">
        <v>189</v>
      </c>
      <c r="J86" s="60">
        <v>84</v>
      </c>
    </row>
    <row r="87" spans="2:10" ht="15" customHeight="1">
      <c r="B87" s="176" t="s">
        <v>39</v>
      </c>
      <c r="C87" s="48">
        <v>65</v>
      </c>
      <c r="D87" s="48">
        <v>55</v>
      </c>
      <c r="E87" s="48">
        <v>10</v>
      </c>
      <c r="F87" s="48">
        <v>24</v>
      </c>
      <c r="G87" s="48">
        <v>223</v>
      </c>
      <c r="H87" s="48">
        <v>37</v>
      </c>
      <c r="I87" s="48">
        <v>186</v>
      </c>
      <c r="J87" s="60">
        <v>96</v>
      </c>
    </row>
    <row r="88" spans="2:10" ht="15" customHeight="1">
      <c r="B88" s="176" t="s">
        <v>40</v>
      </c>
      <c r="C88" s="48">
        <v>68</v>
      </c>
      <c r="D88" s="48">
        <v>65</v>
      </c>
      <c r="E88" s="48">
        <v>3</v>
      </c>
      <c r="F88" s="48">
        <v>28</v>
      </c>
      <c r="G88" s="48">
        <v>211</v>
      </c>
      <c r="H88" s="48">
        <v>44</v>
      </c>
      <c r="I88" s="48">
        <v>167</v>
      </c>
      <c r="J88" s="60">
        <v>97</v>
      </c>
    </row>
    <row r="89" spans="2:10" ht="15" customHeight="1">
      <c r="B89" s="176" t="s">
        <v>41</v>
      </c>
      <c r="C89" s="48">
        <v>102</v>
      </c>
      <c r="D89" s="48">
        <v>89</v>
      </c>
      <c r="E89" s="48">
        <v>13</v>
      </c>
      <c r="F89" s="48">
        <v>40</v>
      </c>
      <c r="G89" s="48">
        <v>287</v>
      </c>
      <c r="H89" s="48">
        <v>52</v>
      </c>
      <c r="I89" s="48">
        <v>235</v>
      </c>
      <c r="J89" s="60">
        <v>116</v>
      </c>
    </row>
    <row r="90" spans="2:10" ht="15">
      <c r="B90" s="168" t="s">
        <v>205</v>
      </c>
      <c r="C90" s="45">
        <v>282</v>
      </c>
      <c r="D90" s="45">
        <v>248</v>
      </c>
      <c r="E90" s="45">
        <v>34</v>
      </c>
      <c r="F90" s="45">
        <v>110</v>
      </c>
      <c r="G90" s="45">
        <v>1083</v>
      </c>
      <c r="H90" s="45">
        <v>187</v>
      </c>
      <c r="I90" s="45">
        <v>896</v>
      </c>
      <c r="J90" s="59">
        <v>450</v>
      </c>
    </row>
    <row r="91" spans="2:10" ht="15">
      <c r="B91" s="205" t="s">
        <v>0</v>
      </c>
      <c r="C91" s="225"/>
      <c r="D91" s="226"/>
      <c r="E91" s="226"/>
      <c r="F91" s="226"/>
      <c r="G91" s="226"/>
      <c r="H91" s="226"/>
      <c r="I91" s="226"/>
      <c r="J91" s="227"/>
    </row>
    <row r="92" spans="2:10" ht="15">
      <c r="B92" s="170" t="s">
        <v>13</v>
      </c>
      <c r="C92" s="48">
        <v>43</v>
      </c>
      <c r="D92" s="48">
        <v>40</v>
      </c>
      <c r="E92" s="48">
        <v>3</v>
      </c>
      <c r="F92" s="48">
        <v>23</v>
      </c>
      <c r="G92" s="48">
        <v>163</v>
      </c>
      <c r="H92" s="48">
        <v>38</v>
      </c>
      <c r="I92" s="48">
        <v>125</v>
      </c>
      <c r="J92" s="60">
        <v>67</v>
      </c>
    </row>
    <row r="93" spans="2:10" ht="15">
      <c r="B93" s="170" t="s">
        <v>15</v>
      </c>
      <c r="C93" s="48">
        <v>32</v>
      </c>
      <c r="D93" s="48">
        <v>29</v>
      </c>
      <c r="E93" s="48">
        <v>3</v>
      </c>
      <c r="F93" s="48">
        <v>11</v>
      </c>
      <c r="G93" s="48">
        <v>133</v>
      </c>
      <c r="H93" s="48">
        <v>16</v>
      </c>
      <c r="I93" s="48">
        <v>117</v>
      </c>
      <c r="J93" s="60">
        <v>59</v>
      </c>
    </row>
    <row r="94" spans="2:10" ht="15">
      <c r="B94" s="170" t="s">
        <v>18</v>
      </c>
      <c r="C94" s="48">
        <v>69</v>
      </c>
      <c r="D94" s="48">
        <v>62</v>
      </c>
      <c r="E94" s="48">
        <v>7</v>
      </c>
      <c r="F94" s="48">
        <v>27</v>
      </c>
      <c r="G94" s="48">
        <v>189</v>
      </c>
      <c r="H94" s="48">
        <v>33</v>
      </c>
      <c r="I94" s="48">
        <v>156</v>
      </c>
      <c r="J94" s="60">
        <v>71</v>
      </c>
    </row>
    <row r="95" spans="2:10" ht="15">
      <c r="B95" s="170" t="s">
        <v>17</v>
      </c>
      <c r="C95" s="48">
        <v>12</v>
      </c>
      <c r="D95" s="48">
        <v>12</v>
      </c>
      <c r="E95" s="48" t="s">
        <v>68</v>
      </c>
      <c r="F95" s="48">
        <v>6</v>
      </c>
      <c r="G95" s="48">
        <v>68</v>
      </c>
      <c r="H95" s="48">
        <v>11</v>
      </c>
      <c r="I95" s="48">
        <v>57</v>
      </c>
      <c r="J95" s="60">
        <v>25</v>
      </c>
    </row>
    <row r="96" spans="2:10" ht="15">
      <c r="B96" s="170" t="s">
        <v>16</v>
      </c>
      <c r="C96" s="48">
        <v>70</v>
      </c>
      <c r="D96" s="48">
        <v>56</v>
      </c>
      <c r="E96" s="48">
        <v>14</v>
      </c>
      <c r="F96" s="48">
        <v>22</v>
      </c>
      <c r="G96" s="48">
        <v>278</v>
      </c>
      <c r="H96" s="48">
        <v>52</v>
      </c>
      <c r="I96" s="48">
        <v>226</v>
      </c>
      <c r="J96" s="60">
        <v>109</v>
      </c>
    </row>
    <row r="97" spans="2:10" ht="15">
      <c r="B97" s="170" t="s">
        <v>14</v>
      </c>
      <c r="C97" s="48">
        <v>56</v>
      </c>
      <c r="D97" s="48">
        <v>49</v>
      </c>
      <c r="E97" s="48">
        <v>7</v>
      </c>
      <c r="F97" s="48">
        <v>21</v>
      </c>
      <c r="G97" s="48">
        <v>252</v>
      </c>
      <c r="H97" s="48">
        <v>37</v>
      </c>
      <c r="I97" s="48">
        <v>215</v>
      </c>
      <c r="J97" s="60">
        <v>119</v>
      </c>
    </row>
    <row r="98" spans="1:10" ht="15" customHeight="1">
      <c r="A98" s="121"/>
      <c r="B98" s="172" t="s">
        <v>241</v>
      </c>
      <c r="C98" s="45">
        <v>171</v>
      </c>
      <c r="D98" s="45">
        <v>150</v>
      </c>
      <c r="E98" s="45">
        <v>21</v>
      </c>
      <c r="F98" s="45">
        <v>71</v>
      </c>
      <c r="G98" s="45">
        <v>480</v>
      </c>
      <c r="H98" s="45">
        <v>99</v>
      </c>
      <c r="I98" s="45">
        <v>381</v>
      </c>
      <c r="J98" s="59">
        <v>203</v>
      </c>
    </row>
    <row r="99" spans="2:10" ht="15" customHeight="1">
      <c r="B99" s="205" t="s">
        <v>0</v>
      </c>
      <c r="C99" s="225"/>
      <c r="D99" s="226"/>
      <c r="E99" s="226"/>
      <c r="F99" s="226"/>
      <c r="G99" s="226"/>
      <c r="H99" s="226"/>
      <c r="I99" s="226"/>
      <c r="J99" s="227"/>
    </row>
    <row r="100" spans="2:10" ht="15" customHeight="1">
      <c r="B100" s="176" t="s">
        <v>207</v>
      </c>
      <c r="C100" s="48">
        <v>55</v>
      </c>
      <c r="D100" s="48">
        <v>49</v>
      </c>
      <c r="E100" s="48">
        <v>6</v>
      </c>
      <c r="F100" s="48">
        <v>29</v>
      </c>
      <c r="G100" s="48">
        <v>121</v>
      </c>
      <c r="H100" s="48">
        <v>23</v>
      </c>
      <c r="I100" s="48">
        <v>98</v>
      </c>
      <c r="J100" s="60">
        <v>49</v>
      </c>
    </row>
    <row r="101" spans="2:10" ht="15" customHeight="1">
      <c r="B101" s="176" t="s">
        <v>212</v>
      </c>
      <c r="C101" s="48">
        <v>34</v>
      </c>
      <c r="D101" s="48">
        <v>30</v>
      </c>
      <c r="E101" s="48">
        <v>4</v>
      </c>
      <c r="F101" s="48">
        <v>15</v>
      </c>
      <c r="G101" s="48">
        <v>129</v>
      </c>
      <c r="H101" s="48">
        <v>36</v>
      </c>
      <c r="I101" s="48">
        <v>93</v>
      </c>
      <c r="J101" s="60">
        <v>49</v>
      </c>
    </row>
    <row r="102" spans="2:10" ht="15" customHeight="1">
      <c r="B102" s="176" t="s">
        <v>214</v>
      </c>
      <c r="C102" s="48">
        <v>16</v>
      </c>
      <c r="D102" s="48">
        <v>14</v>
      </c>
      <c r="E102" s="48">
        <v>2</v>
      </c>
      <c r="F102" s="48">
        <v>5</v>
      </c>
      <c r="G102" s="48">
        <v>51</v>
      </c>
      <c r="H102" s="48">
        <v>6</v>
      </c>
      <c r="I102" s="48">
        <v>45</v>
      </c>
      <c r="J102" s="60">
        <v>25</v>
      </c>
    </row>
    <row r="103" spans="2:10" ht="15" customHeight="1">
      <c r="B103" s="176" t="s">
        <v>213</v>
      </c>
      <c r="C103" s="48">
        <v>51</v>
      </c>
      <c r="D103" s="48">
        <v>46</v>
      </c>
      <c r="E103" s="48">
        <v>5</v>
      </c>
      <c r="F103" s="48">
        <v>16</v>
      </c>
      <c r="G103" s="48">
        <v>123</v>
      </c>
      <c r="H103" s="48">
        <v>26</v>
      </c>
      <c r="I103" s="48">
        <v>97</v>
      </c>
      <c r="J103" s="60">
        <v>54</v>
      </c>
    </row>
    <row r="104" spans="2:10" ht="15" customHeight="1">
      <c r="B104" s="176" t="s">
        <v>215</v>
      </c>
      <c r="C104" s="48">
        <v>15</v>
      </c>
      <c r="D104" s="48">
        <v>11</v>
      </c>
      <c r="E104" s="48">
        <v>4</v>
      </c>
      <c r="F104" s="48">
        <v>6</v>
      </c>
      <c r="G104" s="48">
        <v>56</v>
      </c>
      <c r="H104" s="48">
        <v>8</v>
      </c>
      <c r="I104" s="48">
        <v>48</v>
      </c>
      <c r="J104" s="60">
        <v>26</v>
      </c>
    </row>
    <row r="105" spans="1:10" ht="15" customHeight="1">
      <c r="A105" s="121"/>
      <c r="B105" s="174" t="s">
        <v>242</v>
      </c>
      <c r="C105" s="45">
        <v>221</v>
      </c>
      <c r="D105" s="45">
        <v>199</v>
      </c>
      <c r="E105" s="45">
        <v>22</v>
      </c>
      <c r="F105" s="45">
        <v>88</v>
      </c>
      <c r="G105" s="45">
        <v>771</v>
      </c>
      <c r="H105" s="45">
        <v>120</v>
      </c>
      <c r="I105" s="45">
        <v>651</v>
      </c>
      <c r="J105" s="59">
        <v>357</v>
      </c>
    </row>
    <row r="106" spans="2:10" ht="15" customHeight="1">
      <c r="B106" s="205" t="s">
        <v>0</v>
      </c>
      <c r="C106" s="225"/>
      <c r="D106" s="226"/>
      <c r="E106" s="226"/>
      <c r="F106" s="226"/>
      <c r="G106" s="226"/>
      <c r="H106" s="226"/>
      <c r="I106" s="226"/>
      <c r="J106" s="227"/>
    </row>
    <row r="107" spans="2:10" ht="15" customHeight="1">
      <c r="B107" s="176" t="s">
        <v>76</v>
      </c>
      <c r="C107" s="48">
        <v>38</v>
      </c>
      <c r="D107" s="48">
        <v>36</v>
      </c>
      <c r="E107" s="48">
        <v>2</v>
      </c>
      <c r="F107" s="48">
        <v>15</v>
      </c>
      <c r="G107" s="48">
        <v>144</v>
      </c>
      <c r="H107" s="48">
        <v>16</v>
      </c>
      <c r="I107" s="48">
        <v>128</v>
      </c>
      <c r="J107" s="60">
        <v>76</v>
      </c>
    </row>
    <row r="108" spans="2:10" ht="15" customHeight="1">
      <c r="B108" s="176" t="s">
        <v>33</v>
      </c>
      <c r="C108" s="48">
        <v>62</v>
      </c>
      <c r="D108" s="48">
        <v>54</v>
      </c>
      <c r="E108" s="48">
        <v>8</v>
      </c>
      <c r="F108" s="48">
        <v>28</v>
      </c>
      <c r="G108" s="48">
        <v>175</v>
      </c>
      <c r="H108" s="48">
        <v>37</v>
      </c>
      <c r="I108" s="48">
        <v>138</v>
      </c>
      <c r="J108" s="60">
        <v>66</v>
      </c>
    </row>
    <row r="109" spans="2:10" ht="15" customHeight="1">
      <c r="B109" s="176" t="s">
        <v>42</v>
      </c>
      <c r="C109" s="48">
        <v>39</v>
      </c>
      <c r="D109" s="48">
        <v>32</v>
      </c>
      <c r="E109" s="48">
        <v>7</v>
      </c>
      <c r="F109" s="48">
        <v>18</v>
      </c>
      <c r="G109" s="48">
        <v>121</v>
      </c>
      <c r="H109" s="48">
        <v>19</v>
      </c>
      <c r="I109" s="48">
        <v>102</v>
      </c>
      <c r="J109" s="60">
        <v>45</v>
      </c>
    </row>
    <row r="110" spans="2:10" ht="15" customHeight="1">
      <c r="B110" s="176" t="s">
        <v>32</v>
      </c>
      <c r="C110" s="48">
        <v>34</v>
      </c>
      <c r="D110" s="48">
        <v>33</v>
      </c>
      <c r="E110" s="48">
        <v>1</v>
      </c>
      <c r="F110" s="48">
        <v>12</v>
      </c>
      <c r="G110" s="48">
        <v>130</v>
      </c>
      <c r="H110" s="48">
        <v>19</v>
      </c>
      <c r="I110" s="48">
        <v>111</v>
      </c>
      <c r="J110" s="60">
        <v>64</v>
      </c>
    </row>
    <row r="111" spans="2:10" ht="15" customHeight="1" thickBot="1">
      <c r="B111" s="180" t="s">
        <v>34</v>
      </c>
      <c r="C111" s="220">
        <v>48</v>
      </c>
      <c r="D111" s="220">
        <v>44</v>
      </c>
      <c r="E111" s="220">
        <v>4</v>
      </c>
      <c r="F111" s="220">
        <v>15</v>
      </c>
      <c r="G111" s="220">
        <v>201</v>
      </c>
      <c r="H111" s="220">
        <v>29</v>
      </c>
      <c r="I111" s="220">
        <v>172</v>
      </c>
      <c r="J111" s="221">
        <v>106</v>
      </c>
    </row>
    <row r="112" spans="2:9" ht="15">
      <c r="B112" s="144"/>
      <c r="C112" s="69"/>
      <c r="D112" s="69"/>
      <c r="E112" s="69"/>
      <c r="F112" s="69"/>
      <c r="G112" s="69"/>
      <c r="H112" s="69"/>
      <c r="I112" s="69"/>
    </row>
  </sheetData>
  <sheetProtection/>
  <mergeCells count="11">
    <mergeCell ref="B4:B6"/>
    <mergeCell ref="F5:F6"/>
    <mergeCell ref="J5:J6"/>
    <mergeCell ref="B2:J2"/>
    <mergeCell ref="C4:F4"/>
    <mergeCell ref="G4:J4"/>
    <mergeCell ref="C5:C6"/>
    <mergeCell ref="D5:E5"/>
    <mergeCell ref="G5:G6"/>
    <mergeCell ref="H5:I5"/>
    <mergeCell ref="B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138"/>
  <sheetViews>
    <sheetView showGridLines="0" zoomScalePageLayoutView="0" workbookViewId="0" topLeftCell="A1">
      <selection activeCell="N8" sqref="N8"/>
    </sheetView>
  </sheetViews>
  <sheetFormatPr defaultColWidth="9.140625" defaultRowHeight="12.75"/>
  <cols>
    <col min="1" max="1" width="5.7109375" style="18" customWidth="1"/>
    <col min="2" max="2" width="37.7109375" style="19" customWidth="1"/>
    <col min="3" max="10" width="12.7109375" style="18" customWidth="1"/>
    <col min="11" max="16384" width="9.140625" style="18" customWidth="1"/>
  </cols>
  <sheetData>
    <row r="2" spans="2:10" ht="45" customHeight="1">
      <c r="B2" s="317" t="s">
        <v>259</v>
      </c>
      <c r="C2" s="317"/>
      <c r="D2" s="317"/>
      <c r="E2" s="317"/>
      <c r="F2" s="317"/>
      <c r="G2" s="317"/>
      <c r="H2" s="317"/>
      <c r="I2" s="317"/>
      <c r="J2" s="317"/>
    </row>
    <row r="3" ht="19.5" customHeight="1" thickBot="1"/>
    <row r="4" spans="2:10" ht="31.5" customHeight="1">
      <c r="B4" s="318"/>
      <c r="C4" s="276" t="s">
        <v>263</v>
      </c>
      <c r="D4" s="277"/>
      <c r="E4" s="277"/>
      <c r="F4" s="287"/>
      <c r="G4" s="276" t="s">
        <v>221</v>
      </c>
      <c r="H4" s="277"/>
      <c r="I4" s="277"/>
      <c r="J4" s="278"/>
    </row>
    <row r="5" spans="2:10" ht="18" customHeight="1">
      <c r="B5" s="319"/>
      <c r="C5" s="289" t="s">
        <v>234</v>
      </c>
      <c r="D5" s="291" t="s">
        <v>268</v>
      </c>
      <c r="E5" s="291"/>
      <c r="F5" s="292" t="s">
        <v>218</v>
      </c>
      <c r="G5" s="289" t="s">
        <v>88</v>
      </c>
      <c r="H5" s="291" t="s">
        <v>276</v>
      </c>
      <c r="I5" s="291"/>
      <c r="J5" s="248" t="s">
        <v>264</v>
      </c>
    </row>
    <row r="6" spans="2:10" ht="46.5" customHeight="1" thickBot="1">
      <c r="B6" s="320"/>
      <c r="C6" s="290"/>
      <c r="D6" s="20" t="s">
        <v>222</v>
      </c>
      <c r="E6" s="20" t="s">
        <v>223</v>
      </c>
      <c r="F6" s="259"/>
      <c r="G6" s="290"/>
      <c r="H6" s="20" t="s">
        <v>248</v>
      </c>
      <c r="I6" s="20" t="s">
        <v>219</v>
      </c>
      <c r="J6" s="249"/>
    </row>
    <row r="7" spans="2:10" ht="15" customHeight="1">
      <c r="B7" s="56" t="s">
        <v>220</v>
      </c>
      <c r="C7" s="57">
        <v>8899</v>
      </c>
      <c r="D7" s="57">
        <v>7436</v>
      </c>
      <c r="E7" s="57">
        <v>1463</v>
      </c>
      <c r="F7" s="57">
        <v>3697</v>
      </c>
      <c r="G7" s="57">
        <v>38626</v>
      </c>
      <c r="H7" s="57">
        <v>4465</v>
      </c>
      <c r="I7" s="57">
        <v>34161</v>
      </c>
      <c r="J7" s="58">
        <v>16124</v>
      </c>
    </row>
    <row r="8" spans="2:10" ht="15" customHeight="1">
      <c r="B8" s="207" t="s">
        <v>50</v>
      </c>
      <c r="C8" s="45">
        <v>108</v>
      </c>
      <c r="D8" s="45">
        <v>91</v>
      </c>
      <c r="E8" s="45">
        <v>17</v>
      </c>
      <c r="F8" s="45">
        <v>44</v>
      </c>
      <c r="G8" s="45">
        <v>660</v>
      </c>
      <c r="H8" s="45">
        <v>32</v>
      </c>
      <c r="I8" s="45">
        <v>628</v>
      </c>
      <c r="J8" s="59">
        <v>298</v>
      </c>
    </row>
    <row r="9" spans="2:10" ht="15" customHeight="1">
      <c r="B9" s="87" t="s">
        <v>128</v>
      </c>
      <c r="C9" s="48">
        <v>108</v>
      </c>
      <c r="D9" s="48">
        <v>91</v>
      </c>
      <c r="E9" s="48">
        <v>17</v>
      </c>
      <c r="F9" s="48">
        <v>44</v>
      </c>
      <c r="G9" s="48">
        <v>660</v>
      </c>
      <c r="H9" s="48">
        <v>32</v>
      </c>
      <c r="I9" s="48">
        <v>628</v>
      </c>
      <c r="J9" s="60">
        <v>298</v>
      </c>
    </row>
    <row r="10" spans="2:10" ht="15" customHeight="1">
      <c r="B10" s="207" t="s">
        <v>54</v>
      </c>
      <c r="C10" s="45">
        <v>296</v>
      </c>
      <c r="D10" s="45">
        <v>215</v>
      </c>
      <c r="E10" s="45">
        <v>81</v>
      </c>
      <c r="F10" s="45">
        <v>141</v>
      </c>
      <c r="G10" s="45">
        <v>1158</v>
      </c>
      <c r="H10" s="45">
        <v>111</v>
      </c>
      <c r="I10" s="45">
        <v>1047</v>
      </c>
      <c r="J10" s="59">
        <v>489</v>
      </c>
    </row>
    <row r="11" spans="2:10" ht="15" customHeight="1">
      <c r="B11" s="87" t="s">
        <v>129</v>
      </c>
      <c r="C11" s="48">
        <v>296</v>
      </c>
      <c r="D11" s="48">
        <v>215</v>
      </c>
      <c r="E11" s="48">
        <v>81</v>
      </c>
      <c r="F11" s="48">
        <v>141</v>
      </c>
      <c r="G11" s="48">
        <v>1158</v>
      </c>
      <c r="H11" s="48">
        <v>111</v>
      </c>
      <c r="I11" s="48">
        <v>1047</v>
      </c>
      <c r="J11" s="60">
        <v>489</v>
      </c>
    </row>
    <row r="12" spans="2:10" ht="15" customHeight="1">
      <c r="B12" s="207" t="s">
        <v>58</v>
      </c>
      <c r="C12" s="45">
        <v>79</v>
      </c>
      <c r="D12" s="45">
        <v>44</v>
      </c>
      <c r="E12" s="45">
        <v>35</v>
      </c>
      <c r="F12" s="45">
        <v>39</v>
      </c>
      <c r="G12" s="45">
        <v>562</v>
      </c>
      <c r="H12" s="45">
        <v>29</v>
      </c>
      <c r="I12" s="45">
        <v>533</v>
      </c>
      <c r="J12" s="59">
        <v>309</v>
      </c>
    </row>
    <row r="13" spans="2:10" ht="15" customHeight="1">
      <c r="B13" s="87" t="s">
        <v>130</v>
      </c>
      <c r="C13" s="48">
        <v>79</v>
      </c>
      <c r="D13" s="48">
        <v>44</v>
      </c>
      <c r="E13" s="48">
        <v>35</v>
      </c>
      <c r="F13" s="48">
        <v>39</v>
      </c>
      <c r="G13" s="48">
        <v>562</v>
      </c>
      <c r="H13" s="48">
        <v>29</v>
      </c>
      <c r="I13" s="48">
        <v>533</v>
      </c>
      <c r="J13" s="60">
        <v>309</v>
      </c>
    </row>
    <row r="14" spans="2:10" ht="15" customHeight="1">
      <c r="B14" s="207" t="s">
        <v>61</v>
      </c>
      <c r="C14" s="45">
        <v>197</v>
      </c>
      <c r="D14" s="45">
        <v>157</v>
      </c>
      <c r="E14" s="45">
        <v>40</v>
      </c>
      <c r="F14" s="45">
        <v>98</v>
      </c>
      <c r="G14" s="45">
        <v>736</v>
      </c>
      <c r="H14" s="45">
        <v>75</v>
      </c>
      <c r="I14" s="45">
        <v>661</v>
      </c>
      <c r="J14" s="59">
        <v>402</v>
      </c>
    </row>
    <row r="15" spans="2:10" ht="15" customHeight="1">
      <c r="B15" s="87" t="s">
        <v>131</v>
      </c>
      <c r="C15" s="48">
        <v>197</v>
      </c>
      <c r="D15" s="48">
        <v>157</v>
      </c>
      <c r="E15" s="48">
        <v>40</v>
      </c>
      <c r="F15" s="48">
        <v>98</v>
      </c>
      <c r="G15" s="48">
        <v>736</v>
      </c>
      <c r="H15" s="48">
        <v>75</v>
      </c>
      <c r="I15" s="48">
        <v>661</v>
      </c>
      <c r="J15" s="60">
        <v>402</v>
      </c>
    </row>
    <row r="16" spans="2:10" ht="15" customHeight="1">
      <c r="B16" s="207" t="s">
        <v>64</v>
      </c>
      <c r="C16" s="45">
        <v>129</v>
      </c>
      <c r="D16" s="45">
        <v>108</v>
      </c>
      <c r="E16" s="45">
        <v>21</v>
      </c>
      <c r="F16" s="45">
        <v>45</v>
      </c>
      <c r="G16" s="45">
        <v>621</v>
      </c>
      <c r="H16" s="45">
        <v>40</v>
      </c>
      <c r="I16" s="45">
        <v>581</v>
      </c>
      <c r="J16" s="59">
        <v>260</v>
      </c>
    </row>
    <row r="17" spans="2:10" ht="15" customHeight="1">
      <c r="B17" s="87" t="s">
        <v>132</v>
      </c>
      <c r="C17" s="48">
        <v>129</v>
      </c>
      <c r="D17" s="48">
        <v>108</v>
      </c>
      <c r="E17" s="48">
        <v>21</v>
      </c>
      <c r="F17" s="48">
        <v>45</v>
      </c>
      <c r="G17" s="48">
        <v>621</v>
      </c>
      <c r="H17" s="48">
        <v>40</v>
      </c>
      <c r="I17" s="48">
        <v>581</v>
      </c>
      <c r="J17" s="60">
        <v>260</v>
      </c>
    </row>
    <row r="18" spans="2:10" ht="15" customHeight="1">
      <c r="B18" s="207" t="s">
        <v>66</v>
      </c>
      <c r="C18" s="45">
        <v>207</v>
      </c>
      <c r="D18" s="45">
        <v>140</v>
      </c>
      <c r="E18" s="45">
        <v>67</v>
      </c>
      <c r="F18" s="45">
        <v>103</v>
      </c>
      <c r="G18" s="45">
        <v>930</v>
      </c>
      <c r="H18" s="45">
        <v>14</v>
      </c>
      <c r="I18" s="45">
        <v>916</v>
      </c>
      <c r="J18" s="59">
        <v>312</v>
      </c>
    </row>
    <row r="19" spans="2:10" ht="15" customHeight="1">
      <c r="B19" s="87" t="s">
        <v>192</v>
      </c>
      <c r="C19" s="48">
        <v>207</v>
      </c>
      <c r="D19" s="48">
        <v>140</v>
      </c>
      <c r="E19" s="48">
        <v>67</v>
      </c>
      <c r="F19" s="48">
        <v>103</v>
      </c>
      <c r="G19" s="48">
        <v>930</v>
      </c>
      <c r="H19" s="48">
        <v>14</v>
      </c>
      <c r="I19" s="48">
        <v>916</v>
      </c>
      <c r="J19" s="60">
        <v>312</v>
      </c>
    </row>
    <row r="20" spans="2:10" ht="15" customHeight="1">
      <c r="B20" s="207" t="s">
        <v>69</v>
      </c>
      <c r="C20" s="45">
        <v>96</v>
      </c>
      <c r="D20" s="45">
        <v>73</v>
      </c>
      <c r="E20" s="45">
        <v>23</v>
      </c>
      <c r="F20" s="45">
        <v>28</v>
      </c>
      <c r="G20" s="45">
        <v>563</v>
      </c>
      <c r="H20" s="45">
        <v>103</v>
      </c>
      <c r="I20" s="45">
        <v>460</v>
      </c>
      <c r="J20" s="59">
        <v>247</v>
      </c>
    </row>
    <row r="21" spans="2:10" ht="15" customHeight="1">
      <c r="B21" s="87" t="s">
        <v>133</v>
      </c>
      <c r="C21" s="48">
        <v>96</v>
      </c>
      <c r="D21" s="48">
        <v>73</v>
      </c>
      <c r="E21" s="48">
        <v>23</v>
      </c>
      <c r="F21" s="48">
        <v>28</v>
      </c>
      <c r="G21" s="48">
        <v>563</v>
      </c>
      <c r="H21" s="48">
        <v>103</v>
      </c>
      <c r="I21" s="48">
        <v>460</v>
      </c>
      <c r="J21" s="60">
        <v>247</v>
      </c>
    </row>
    <row r="22" spans="2:10" ht="15" customHeight="1">
      <c r="B22" s="207" t="s">
        <v>71</v>
      </c>
      <c r="C22" s="45">
        <v>142</v>
      </c>
      <c r="D22" s="45">
        <v>88</v>
      </c>
      <c r="E22" s="45">
        <v>54</v>
      </c>
      <c r="F22" s="45">
        <v>64</v>
      </c>
      <c r="G22" s="45">
        <v>524</v>
      </c>
      <c r="H22" s="45">
        <v>56</v>
      </c>
      <c r="I22" s="45">
        <v>468</v>
      </c>
      <c r="J22" s="59">
        <v>207</v>
      </c>
    </row>
    <row r="23" spans="2:10" ht="15" customHeight="1">
      <c r="B23" s="87" t="s">
        <v>134</v>
      </c>
      <c r="C23" s="48">
        <v>142</v>
      </c>
      <c r="D23" s="48">
        <v>88</v>
      </c>
      <c r="E23" s="48">
        <v>54</v>
      </c>
      <c r="F23" s="48">
        <v>64</v>
      </c>
      <c r="G23" s="48">
        <v>524</v>
      </c>
      <c r="H23" s="48">
        <v>56</v>
      </c>
      <c r="I23" s="48">
        <v>468</v>
      </c>
      <c r="J23" s="60">
        <v>207</v>
      </c>
    </row>
    <row r="24" spans="2:10" ht="15" customHeight="1">
      <c r="B24" s="207" t="s">
        <v>73</v>
      </c>
      <c r="C24" s="45">
        <v>177</v>
      </c>
      <c r="D24" s="45">
        <v>172</v>
      </c>
      <c r="E24" s="45">
        <v>5</v>
      </c>
      <c r="F24" s="45">
        <v>66</v>
      </c>
      <c r="G24" s="45">
        <v>867</v>
      </c>
      <c r="H24" s="45">
        <v>43</v>
      </c>
      <c r="I24" s="45">
        <v>824</v>
      </c>
      <c r="J24" s="59">
        <v>352</v>
      </c>
    </row>
    <row r="25" spans="2:10" ht="15" customHeight="1">
      <c r="B25" s="87" t="s">
        <v>135</v>
      </c>
      <c r="C25" s="260"/>
      <c r="D25" s="261"/>
      <c r="E25" s="261"/>
      <c r="F25" s="261"/>
      <c r="G25" s="261"/>
      <c r="H25" s="261"/>
      <c r="I25" s="261"/>
      <c r="J25" s="262"/>
    </row>
    <row r="26" spans="2:10" ht="15" customHeight="1">
      <c r="B26" s="87" t="s">
        <v>136</v>
      </c>
      <c r="C26" s="48">
        <v>176</v>
      </c>
      <c r="D26" s="48">
        <v>171</v>
      </c>
      <c r="E26" s="48">
        <v>5</v>
      </c>
      <c r="F26" s="48">
        <v>66</v>
      </c>
      <c r="G26" s="48">
        <v>835</v>
      </c>
      <c r="H26" s="48">
        <v>42</v>
      </c>
      <c r="I26" s="48">
        <v>824</v>
      </c>
      <c r="J26" s="60">
        <v>335</v>
      </c>
    </row>
    <row r="27" spans="2:10" ht="15" customHeight="1">
      <c r="B27" s="87" t="s">
        <v>240</v>
      </c>
      <c r="C27" s="48">
        <v>1</v>
      </c>
      <c r="D27" s="48">
        <v>1</v>
      </c>
      <c r="E27" s="48" t="s">
        <v>68</v>
      </c>
      <c r="F27" s="48" t="s">
        <v>68</v>
      </c>
      <c r="G27" s="48">
        <v>32</v>
      </c>
      <c r="H27" s="48">
        <v>1</v>
      </c>
      <c r="I27" s="48" t="s">
        <v>68</v>
      </c>
      <c r="J27" s="60">
        <v>17</v>
      </c>
    </row>
    <row r="28" spans="2:10" ht="15" customHeight="1">
      <c r="B28" s="207" t="s">
        <v>74</v>
      </c>
      <c r="C28" s="45">
        <v>66</v>
      </c>
      <c r="D28" s="45">
        <v>28</v>
      </c>
      <c r="E28" s="45">
        <v>38</v>
      </c>
      <c r="F28" s="45">
        <v>35</v>
      </c>
      <c r="G28" s="45">
        <v>274</v>
      </c>
      <c r="H28" s="45">
        <v>23</v>
      </c>
      <c r="I28" s="45">
        <v>251</v>
      </c>
      <c r="J28" s="59">
        <v>118</v>
      </c>
    </row>
    <row r="29" spans="2:10" ht="15" customHeight="1">
      <c r="B29" s="87" t="s">
        <v>137</v>
      </c>
      <c r="C29" s="48">
        <v>66</v>
      </c>
      <c r="D29" s="48">
        <v>28</v>
      </c>
      <c r="E29" s="48">
        <v>38</v>
      </c>
      <c r="F29" s="48">
        <v>35</v>
      </c>
      <c r="G29" s="48">
        <v>274</v>
      </c>
      <c r="H29" s="48">
        <v>23</v>
      </c>
      <c r="I29" s="48">
        <v>251</v>
      </c>
      <c r="J29" s="60">
        <v>118</v>
      </c>
    </row>
    <row r="30" spans="2:10" ht="15" customHeight="1">
      <c r="B30" s="207" t="s">
        <v>75</v>
      </c>
      <c r="C30" s="45">
        <v>131</v>
      </c>
      <c r="D30" s="45">
        <v>110</v>
      </c>
      <c r="E30" s="45">
        <v>21</v>
      </c>
      <c r="F30" s="45">
        <v>49</v>
      </c>
      <c r="G30" s="45">
        <v>366</v>
      </c>
      <c r="H30" s="45">
        <v>22</v>
      </c>
      <c r="I30" s="45">
        <v>344</v>
      </c>
      <c r="J30" s="59">
        <v>98</v>
      </c>
    </row>
    <row r="31" spans="2:10" ht="15" customHeight="1">
      <c r="B31" s="87" t="s">
        <v>138</v>
      </c>
      <c r="C31" s="48">
        <v>131</v>
      </c>
      <c r="D31" s="48">
        <v>110</v>
      </c>
      <c r="E31" s="48">
        <v>21</v>
      </c>
      <c r="F31" s="48">
        <v>49</v>
      </c>
      <c r="G31" s="48">
        <v>366</v>
      </c>
      <c r="H31" s="48">
        <v>22</v>
      </c>
      <c r="I31" s="48">
        <v>344</v>
      </c>
      <c r="J31" s="60">
        <v>98</v>
      </c>
    </row>
    <row r="32" spans="2:10" ht="15" customHeight="1">
      <c r="B32" s="207" t="s">
        <v>77</v>
      </c>
      <c r="C32" s="45">
        <v>427</v>
      </c>
      <c r="D32" s="45">
        <v>361</v>
      </c>
      <c r="E32" s="45">
        <v>66</v>
      </c>
      <c r="F32" s="45">
        <v>201</v>
      </c>
      <c r="G32" s="45">
        <v>1630</v>
      </c>
      <c r="H32" s="45">
        <v>120</v>
      </c>
      <c r="I32" s="45">
        <v>1510</v>
      </c>
      <c r="J32" s="59">
        <v>807</v>
      </c>
    </row>
    <row r="33" spans="2:10" ht="15" customHeight="1">
      <c r="B33" s="87" t="s">
        <v>139</v>
      </c>
      <c r="C33" s="48">
        <v>427</v>
      </c>
      <c r="D33" s="48">
        <v>361</v>
      </c>
      <c r="E33" s="48">
        <v>66</v>
      </c>
      <c r="F33" s="48">
        <v>201</v>
      </c>
      <c r="G33" s="48">
        <v>1630</v>
      </c>
      <c r="H33" s="48">
        <v>120</v>
      </c>
      <c r="I33" s="48">
        <v>1510</v>
      </c>
      <c r="J33" s="60">
        <v>807</v>
      </c>
    </row>
    <row r="34" spans="2:10" ht="15" customHeight="1">
      <c r="B34" s="207" t="s">
        <v>78</v>
      </c>
      <c r="C34" s="45">
        <v>132</v>
      </c>
      <c r="D34" s="45">
        <v>116</v>
      </c>
      <c r="E34" s="45">
        <v>16</v>
      </c>
      <c r="F34" s="45">
        <v>44</v>
      </c>
      <c r="G34" s="45">
        <v>614</v>
      </c>
      <c r="H34" s="45">
        <v>33</v>
      </c>
      <c r="I34" s="45">
        <v>581</v>
      </c>
      <c r="J34" s="59">
        <v>301</v>
      </c>
    </row>
    <row r="35" spans="2:10" ht="15" customHeight="1">
      <c r="B35" s="210" t="s">
        <v>140</v>
      </c>
      <c r="C35" s="260"/>
      <c r="D35" s="261"/>
      <c r="E35" s="261"/>
      <c r="F35" s="261"/>
      <c r="G35" s="261"/>
      <c r="H35" s="261"/>
      <c r="I35" s="261"/>
      <c r="J35" s="262"/>
    </row>
    <row r="36" spans="2:10" ht="15" customHeight="1">
      <c r="B36" s="87" t="s">
        <v>141</v>
      </c>
      <c r="C36" s="48">
        <v>124</v>
      </c>
      <c r="D36" s="48">
        <v>111</v>
      </c>
      <c r="E36" s="48">
        <v>13</v>
      </c>
      <c r="F36" s="48">
        <v>40</v>
      </c>
      <c r="G36" s="48">
        <v>572</v>
      </c>
      <c r="H36" s="48">
        <v>28</v>
      </c>
      <c r="I36" s="48">
        <v>544</v>
      </c>
      <c r="J36" s="60">
        <v>279</v>
      </c>
    </row>
    <row r="37" spans="2:10" ht="15" customHeight="1">
      <c r="B37" s="87" t="s">
        <v>142</v>
      </c>
      <c r="C37" s="48">
        <v>8</v>
      </c>
      <c r="D37" s="48">
        <v>5</v>
      </c>
      <c r="E37" s="48">
        <v>3</v>
      </c>
      <c r="F37" s="48">
        <v>4</v>
      </c>
      <c r="G37" s="48">
        <v>42</v>
      </c>
      <c r="H37" s="48">
        <v>5</v>
      </c>
      <c r="I37" s="48">
        <v>37</v>
      </c>
      <c r="J37" s="60">
        <v>22</v>
      </c>
    </row>
    <row r="38" spans="2:10" ht="15" customHeight="1">
      <c r="B38" s="207" t="s">
        <v>79</v>
      </c>
      <c r="C38" s="45">
        <v>94</v>
      </c>
      <c r="D38" s="45">
        <v>85</v>
      </c>
      <c r="E38" s="45">
        <v>9</v>
      </c>
      <c r="F38" s="45">
        <v>43</v>
      </c>
      <c r="G38" s="45">
        <v>296</v>
      </c>
      <c r="H38" s="45">
        <v>56</v>
      </c>
      <c r="I38" s="45">
        <v>240</v>
      </c>
      <c r="J38" s="59">
        <v>127</v>
      </c>
    </row>
    <row r="39" spans="2:10" ht="15" customHeight="1">
      <c r="B39" s="87" t="s">
        <v>135</v>
      </c>
      <c r="C39" s="260"/>
      <c r="D39" s="261"/>
      <c r="E39" s="261"/>
      <c r="F39" s="261"/>
      <c r="G39" s="261"/>
      <c r="H39" s="261"/>
      <c r="I39" s="261"/>
      <c r="J39" s="262"/>
    </row>
    <row r="40" spans="2:10" ht="15" customHeight="1">
      <c r="B40" s="87" t="s">
        <v>90</v>
      </c>
      <c r="C40" s="48">
        <v>57</v>
      </c>
      <c r="D40" s="48">
        <v>51</v>
      </c>
      <c r="E40" s="48">
        <v>6</v>
      </c>
      <c r="F40" s="48">
        <v>25</v>
      </c>
      <c r="G40" s="48">
        <v>172</v>
      </c>
      <c r="H40" s="48">
        <v>30</v>
      </c>
      <c r="I40" s="48">
        <v>142</v>
      </c>
      <c r="J40" s="60">
        <v>81</v>
      </c>
    </row>
    <row r="41" spans="2:10" ht="15" customHeight="1">
      <c r="B41" s="87" t="s">
        <v>91</v>
      </c>
      <c r="C41" s="48">
        <v>37</v>
      </c>
      <c r="D41" s="48">
        <v>34</v>
      </c>
      <c r="E41" s="48">
        <v>3</v>
      </c>
      <c r="F41" s="48">
        <v>18</v>
      </c>
      <c r="G41" s="48">
        <v>124</v>
      </c>
      <c r="H41" s="48">
        <v>26</v>
      </c>
      <c r="I41" s="48">
        <v>98</v>
      </c>
      <c r="J41" s="60">
        <v>46</v>
      </c>
    </row>
    <row r="42" spans="2:10" ht="15" customHeight="1">
      <c r="B42" s="207" t="s">
        <v>80</v>
      </c>
      <c r="C42" s="45">
        <v>182</v>
      </c>
      <c r="D42" s="45">
        <v>162</v>
      </c>
      <c r="E42" s="45">
        <v>20</v>
      </c>
      <c r="F42" s="45">
        <v>69</v>
      </c>
      <c r="G42" s="45">
        <v>739</v>
      </c>
      <c r="H42" s="45">
        <v>98</v>
      </c>
      <c r="I42" s="45">
        <v>641</v>
      </c>
      <c r="J42" s="59">
        <v>289</v>
      </c>
    </row>
    <row r="43" spans="2:10" ht="15" customHeight="1">
      <c r="B43" s="87" t="s">
        <v>143</v>
      </c>
      <c r="C43" s="48">
        <v>182</v>
      </c>
      <c r="D43" s="48">
        <v>162</v>
      </c>
      <c r="E43" s="48">
        <v>20</v>
      </c>
      <c r="F43" s="48">
        <v>69</v>
      </c>
      <c r="G43" s="48">
        <v>739</v>
      </c>
      <c r="H43" s="48">
        <v>98</v>
      </c>
      <c r="I43" s="48">
        <v>641</v>
      </c>
      <c r="J43" s="60">
        <v>289</v>
      </c>
    </row>
    <row r="44" spans="2:10" ht="15" customHeight="1">
      <c r="B44" s="207" t="s">
        <v>81</v>
      </c>
      <c r="C44" s="45">
        <v>235</v>
      </c>
      <c r="D44" s="45">
        <v>207</v>
      </c>
      <c r="E44" s="45">
        <v>28</v>
      </c>
      <c r="F44" s="45">
        <v>104</v>
      </c>
      <c r="G44" s="45">
        <v>1083</v>
      </c>
      <c r="H44" s="45">
        <v>143</v>
      </c>
      <c r="I44" s="45">
        <v>940</v>
      </c>
      <c r="J44" s="59">
        <v>449</v>
      </c>
    </row>
    <row r="45" spans="2:10" ht="15" customHeight="1">
      <c r="B45" s="87" t="s">
        <v>135</v>
      </c>
      <c r="C45" s="260"/>
      <c r="D45" s="261"/>
      <c r="E45" s="261"/>
      <c r="F45" s="261"/>
      <c r="G45" s="261"/>
      <c r="H45" s="261"/>
      <c r="I45" s="261"/>
      <c r="J45" s="262"/>
    </row>
    <row r="46" spans="2:10" ht="15" customHeight="1">
      <c r="B46" s="87" t="s">
        <v>144</v>
      </c>
      <c r="C46" s="48">
        <v>95</v>
      </c>
      <c r="D46" s="48">
        <v>86</v>
      </c>
      <c r="E46" s="48">
        <v>9</v>
      </c>
      <c r="F46" s="48">
        <v>44</v>
      </c>
      <c r="G46" s="48">
        <v>524</v>
      </c>
      <c r="H46" s="48">
        <v>57</v>
      </c>
      <c r="I46" s="48">
        <v>467</v>
      </c>
      <c r="J46" s="60">
        <v>226</v>
      </c>
    </row>
    <row r="47" spans="2:10" ht="15" customHeight="1">
      <c r="B47" s="87" t="s">
        <v>145</v>
      </c>
      <c r="C47" s="48">
        <v>98</v>
      </c>
      <c r="D47" s="48">
        <v>84</v>
      </c>
      <c r="E47" s="48">
        <v>14</v>
      </c>
      <c r="F47" s="48">
        <v>42</v>
      </c>
      <c r="G47" s="48">
        <v>345</v>
      </c>
      <c r="H47" s="48">
        <v>51</v>
      </c>
      <c r="I47" s="48">
        <v>294</v>
      </c>
      <c r="J47" s="60">
        <v>130</v>
      </c>
    </row>
    <row r="48" spans="2:10" ht="15" customHeight="1">
      <c r="B48" s="87" t="s">
        <v>146</v>
      </c>
      <c r="C48" s="48">
        <v>42</v>
      </c>
      <c r="D48" s="48">
        <v>37</v>
      </c>
      <c r="E48" s="48">
        <v>5</v>
      </c>
      <c r="F48" s="48">
        <v>18</v>
      </c>
      <c r="G48" s="48">
        <v>214</v>
      </c>
      <c r="H48" s="48">
        <v>35</v>
      </c>
      <c r="I48" s="48">
        <v>179</v>
      </c>
      <c r="J48" s="60">
        <v>93</v>
      </c>
    </row>
    <row r="49" spans="2:10" ht="15" customHeight="1">
      <c r="B49" s="207" t="s">
        <v>82</v>
      </c>
      <c r="C49" s="45">
        <v>229</v>
      </c>
      <c r="D49" s="45">
        <v>215</v>
      </c>
      <c r="E49" s="45">
        <v>14</v>
      </c>
      <c r="F49" s="45">
        <v>69</v>
      </c>
      <c r="G49" s="45">
        <v>1078</v>
      </c>
      <c r="H49" s="45">
        <v>123</v>
      </c>
      <c r="I49" s="45">
        <v>955</v>
      </c>
      <c r="J49" s="59">
        <v>442</v>
      </c>
    </row>
    <row r="50" spans="2:10" ht="15" customHeight="1">
      <c r="B50" s="87" t="s">
        <v>147</v>
      </c>
      <c r="C50" s="48">
        <v>229</v>
      </c>
      <c r="D50" s="48">
        <v>215</v>
      </c>
      <c r="E50" s="48">
        <v>14</v>
      </c>
      <c r="F50" s="48">
        <v>69</v>
      </c>
      <c r="G50" s="48">
        <v>1078</v>
      </c>
      <c r="H50" s="48">
        <v>123</v>
      </c>
      <c r="I50" s="48">
        <v>955</v>
      </c>
      <c r="J50" s="60">
        <v>442</v>
      </c>
    </row>
    <row r="51" spans="2:10" ht="15" customHeight="1">
      <c r="B51" s="207" t="s">
        <v>83</v>
      </c>
      <c r="C51" s="45">
        <v>140</v>
      </c>
      <c r="D51" s="45">
        <v>99</v>
      </c>
      <c r="E51" s="45">
        <v>41</v>
      </c>
      <c r="F51" s="45">
        <v>59</v>
      </c>
      <c r="G51" s="45">
        <v>539</v>
      </c>
      <c r="H51" s="45">
        <v>45</v>
      </c>
      <c r="I51" s="45">
        <v>494</v>
      </c>
      <c r="J51" s="59">
        <v>214</v>
      </c>
    </row>
    <row r="52" spans="2:10" ht="15" customHeight="1">
      <c r="B52" s="87" t="s">
        <v>148</v>
      </c>
      <c r="C52" s="260"/>
      <c r="D52" s="261"/>
      <c r="E52" s="261"/>
      <c r="F52" s="261"/>
      <c r="G52" s="261"/>
      <c r="H52" s="261"/>
      <c r="I52" s="261"/>
      <c r="J52" s="262"/>
    </row>
    <row r="53" spans="2:10" ht="15" customHeight="1">
      <c r="B53" s="87" t="s">
        <v>149</v>
      </c>
      <c r="C53" s="48">
        <v>101</v>
      </c>
      <c r="D53" s="48">
        <v>74</v>
      </c>
      <c r="E53" s="48">
        <v>27</v>
      </c>
      <c r="F53" s="48">
        <v>43</v>
      </c>
      <c r="G53" s="48">
        <v>361</v>
      </c>
      <c r="H53" s="48">
        <v>32</v>
      </c>
      <c r="I53" s="48">
        <v>329</v>
      </c>
      <c r="J53" s="60">
        <v>145</v>
      </c>
    </row>
    <row r="54" spans="2:10" ht="15" customHeight="1">
      <c r="B54" s="87" t="s">
        <v>150</v>
      </c>
      <c r="C54" s="48">
        <v>39</v>
      </c>
      <c r="D54" s="48">
        <v>25</v>
      </c>
      <c r="E54" s="48">
        <v>14</v>
      </c>
      <c r="F54" s="48">
        <v>16</v>
      </c>
      <c r="G54" s="48">
        <v>178</v>
      </c>
      <c r="H54" s="48">
        <v>13</v>
      </c>
      <c r="I54" s="48">
        <v>165</v>
      </c>
      <c r="J54" s="60">
        <v>69</v>
      </c>
    </row>
    <row r="55" spans="2:10" ht="15" customHeight="1">
      <c r="B55" s="207" t="s">
        <v>84</v>
      </c>
      <c r="C55" s="45">
        <v>289</v>
      </c>
      <c r="D55" s="45">
        <v>260</v>
      </c>
      <c r="E55" s="45">
        <v>29</v>
      </c>
      <c r="F55" s="45">
        <v>95</v>
      </c>
      <c r="G55" s="45">
        <v>826</v>
      </c>
      <c r="H55" s="45">
        <v>91</v>
      </c>
      <c r="I55" s="45">
        <v>735</v>
      </c>
      <c r="J55" s="59">
        <v>366</v>
      </c>
    </row>
    <row r="56" spans="2:10" ht="15" customHeight="1">
      <c r="B56" s="87" t="s">
        <v>135</v>
      </c>
      <c r="C56" s="260"/>
      <c r="D56" s="261"/>
      <c r="E56" s="261"/>
      <c r="F56" s="261"/>
      <c r="G56" s="261"/>
      <c r="H56" s="261"/>
      <c r="I56" s="261"/>
      <c r="J56" s="262"/>
    </row>
    <row r="57" spans="2:10" ht="15" customHeight="1">
      <c r="B57" s="87" t="s">
        <v>151</v>
      </c>
      <c r="C57" s="48">
        <v>110</v>
      </c>
      <c r="D57" s="48">
        <v>99</v>
      </c>
      <c r="E57" s="48">
        <v>11</v>
      </c>
      <c r="F57" s="48">
        <v>29</v>
      </c>
      <c r="G57" s="48">
        <v>328</v>
      </c>
      <c r="H57" s="48">
        <v>36</v>
      </c>
      <c r="I57" s="48">
        <v>292</v>
      </c>
      <c r="J57" s="60">
        <v>141</v>
      </c>
    </row>
    <row r="58" spans="2:10" ht="15" customHeight="1">
      <c r="B58" s="87" t="s">
        <v>152</v>
      </c>
      <c r="C58" s="48">
        <v>149</v>
      </c>
      <c r="D58" s="48">
        <v>135</v>
      </c>
      <c r="E58" s="48">
        <v>14</v>
      </c>
      <c r="F58" s="48">
        <v>56</v>
      </c>
      <c r="G58" s="48">
        <v>392</v>
      </c>
      <c r="H58" s="48">
        <v>42</v>
      </c>
      <c r="I58" s="48">
        <v>350</v>
      </c>
      <c r="J58" s="60">
        <v>181</v>
      </c>
    </row>
    <row r="59" spans="2:10" ht="15" customHeight="1">
      <c r="B59" s="87" t="s">
        <v>153</v>
      </c>
      <c r="C59" s="48">
        <v>30</v>
      </c>
      <c r="D59" s="48">
        <v>26</v>
      </c>
      <c r="E59" s="48">
        <v>4</v>
      </c>
      <c r="F59" s="48">
        <v>10</v>
      </c>
      <c r="G59" s="48">
        <v>106</v>
      </c>
      <c r="H59" s="48">
        <v>13</v>
      </c>
      <c r="I59" s="48">
        <v>93</v>
      </c>
      <c r="J59" s="60">
        <v>44</v>
      </c>
    </row>
    <row r="60" spans="2:10" ht="15" customHeight="1">
      <c r="B60" s="207" t="s">
        <v>85</v>
      </c>
      <c r="C60" s="45">
        <v>241</v>
      </c>
      <c r="D60" s="45">
        <v>200</v>
      </c>
      <c r="E60" s="45">
        <v>41</v>
      </c>
      <c r="F60" s="45">
        <v>80</v>
      </c>
      <c r="G60" s="45">
        <v>1633</v>
      </c>
      <c r="H60" s="45">
        <v>215</v>
      </c>
      <c r="I60" s="45">
        <v>1418</v>
      </c>
      <c r="J60" s="59">
        <v>701</v>
      </c>
    </row>
    <row r="61" spans="2:10" ht="15" customHeight="1">
      <c r="B61" s="87" t="s">
        <v>148</v>
      </c>
      <c r="C61" s="260"/>
      <c r="D61" s="261"/>
      <c r="E61" s="261"/>
      <c r="F61" s="261"/>
      <c r="G61" s="261"/>
      <c r="H61" s="261"/>
      <c r="I61" s="261"/>
      <c r="J61" s="262"/>
    </row>
    <row r="62" spans="2:10" ht="15" customHeight="1">
      <c r="B62" s="87" t="s">
        <v>154</v>
      </c>
      <c r="C62" s="48">
        <v>91</v>
      </c>
      <c r="D62" s="48">
        <v>72</v>
      </c>
      <c r="E62" s="48">
        <v>19</v>
      </c>
      <c r="F62" s="48">
        <v>27</v>
      </c>
      <c r="G62" s="48">
        <v>414</v>
      </c>
      <c r="H62" s="48">
        <v>56</v>
      </c>
      <c r="I62" s="48">
        <v>358</v>
      </c>
      <c r="J62" s="60">
        <v>174</v>
      </c>
    </row>
    <row r="63" spans="2:10" ht="15" customHeight="1">
      <c r="B63" s="87" t="s">
        <v>155</v>
      </c>
      <c r="C63" s="48">
        <v>70</v>
      </c>
      <c r="D63" s="48">
        <v>60</v>
      </c>
      <c r="E63" s="48">
        <v>10</v>
      </c>
      <c r="F63" s="48">
        <v>22</v>
      </c>
      <c r="G63" s="48">
        <v>614</v>
      </c>
      <c r="H63" s="48">
        <v>85</v>
      </c>
      <c r="I63" s="48">
        <v>529</v>
      </c>
      <c r="J63" s="60">
        <v>272</v>
      </c>
    </row>
    <row r="64" spans="2:10" ht="15" customHeight="1">
      <c r="B64" s="87" t="s">
        <v>156</v>
      </c>
      <c r="C64" s="48">
        <v>80</v>
      </c>
      <c r="D64" s="48">
        <v>68</v>
      </c>
      <c r="E64" s="48">
        <v>12</v>
      </c>
      <c r="F64" s="48">
        <v>31</v>
      </c>
      <c r="G64" s="48">
        <v>605</v>
      </c>
      <c r="H64" s="48">
        <v>74</v>
      </c>
      <c r="I64" s="48">
        <v>531</v>
      </c>
      <c r="J64" s="60">
        <v>255</v>
      </c>
    </row>
    <row r="65" spans="2:10" ht="15" customHeight="1">
      <c r="B65" s="207" t="s">
        <v>92</v>
      </c>
      <c r="C65" s="45">
        <v>242</v>
      </c>
      <c r="D65" s="45">
        <v>212</v>
      </c>
      <c r="E65" s="45">
        <v>30</v>
      </c>
      <c r="F65" s="45">
        <v>83</v>
      </c>
      <c r="G65" s="45">
        <v>920</v>
      </c>
      <c r="H65" s="45">
        <v>146</v>
      </c>
      <c r="I65" s="45">
        <v>774</v>
      </c>
      <c r="J65" s="59">
        <v>382</v>
      </c>
    </row>
    <row r="66" spans="2:10" ht="15" customHeight="1">
      <c r="B66" s="87" t="s">
        <v>148</v>
      </c>
      <c r="C66" s="260"/>
      <c r="D66" s="261"/>
      <c r="E66" s="261"/>
      <c r="F66" s="261"/>
      <c r="G66" s="261"/>
      <c r="H66" s="261"/>
      <c r="I66" s="261"/>
      <c r="J66" s="262"/>
    </row>
    <row r="67" spans="2:10" ht="15" customHeight="1">
      <c r="B67" s="87" t="s">
        <v>157</v>
      </c>
      <c r="C67" s="48">
        <v>169</v>
      </c>
      <c r="D67" s="48">
        <v>147</v>
      </c>
      <c r="E67" s="48">
        <v>22</v>
      </c>
      <c r="F67" s="48">
        <v>61</v>
      </c>
      <c r="G67" s="48">
        <v>568</v>
      </c>
      <c r="H67" s="48">
        <v>91</v>
      </c>
      <c r="I67" s="48">
        <v>477</v>
      </c>
      <c r="J67" s="60">
        <v>230</v>
      </c>
    </row>
    <row r="68" spans="2:10" ht="15" customHeight="1">
      <c r="B68" s="87" t="s">
        <v>158</v>
      </c>
      <c r="C68" s="48">
        <v>73</v>
      </c>
      <c r="D68" s="48">
        <v>65</v>
      </c>
      <c r="E68" s="48">
        <v>8</v>
      </c>
      <c r="F68" s="48">
        <v>22</v>
      </c>
      <c r="G68" s="48">
        <v>352</v>
      </c>
      <c r="H68" s="48">
        <v>55</v>
      </c>
      <c r="I68" s="48">
        <v>297</v>
      </c>
      <c r="J68" s="60">
        <v>152</v>
      </c>
    </row>
    <row r="69" spans="2:10" ht="15" customHeight="1">
      <c r="B69" s="207" t="s">
        <v>87</v>
      </c>
      <c r="C69" s="45">
        <v>287</v>
      </c>
      <c r="D69" s="45">
        <v>263</v>
      </c>
      <c r="E69" s="45">
        <v>24</v>
      </c>
      <c r="F69" s="45">
        <v>99</v>
      </c>
      <c r="G69" s="45">
        <v>1174</v>
      </c>
      <c r="H69" s="45">
        <v>146</v>
      </c>
      <c r="I69" s="45">
        <v>1028</v>
      </c>
      <c r="J69" s="59">
        <v>540</v>
      </c>
    </row>
    <row r="70" spans="2:10" ht="15" customHeight="1">
      <c r="B70" s="87" t="s">
        <v>148</v>
      </c>
      <c r="C70" s="260"/>
      <c r="D70" s="261"/>
      <c r="E70" s="261"/>
      <c r="F70" s="261"/>
      <c r="G70" s="261"/>
      <c r="H70" s="261"/>
      <c r="I70" s="261"/>
      <c r="J70" s="262"/>
    </row>
    <row r="71" spans="2:10" ht="15" customHeight="1">
      <c r="B71" s="87" t="s">
        <v>159</v>
      </c>
      <c r="C71" s="48">
        <v>203</v>
      </c>
      <c r="D71" s="48">
        <v>188</v>
      </c>
      <c r="E71" s="48">
        <v>15</v>
      </c>
      <c r="F71" s="48">
        <v>71</v>
      </c>
      <c r="G71" s="48">
        <v>813</v>
      </c>
      <c r="H71" s="48">
        <v>92</v>
      </c>
      <c r="I71" s="48">
        <v>721</v>
      </c>
      <c r="J71" s="60">
        <v>390</v>
      </c>
    </row>
    <row r="72" spans="2:10" ht="15" customHeight="1">
      <c r="B72" s="87" t="s">
        <v>160</v>
      </c>
      <c r="C72" s="48">
        <v>84</v>
      </c>
      <c r="D72" s="48">
        <v>75</v>
      </c>
      <c r="E72" s="48">
        <v>9</v>
      </c>
      <c r="F72" s="48">
        <v>28</v>
      </c>
      <c r="G72" s="48">
        <v>361</v>
      </c>
      <c r="H72" s="48">
        <v>54</v>
      </c>
      <c r="I72" s="48">
        <v>307</v>
      </c>
      <c r="J72" s="60">
        <v>150</v>
      </c>
    </row>
    <row r="73" spans="2:10" ht="15" customHeight="1">
      <c r="B73" s="207" t="s">
        <v>93</v>
      </c>
      <c r="C73" s="45">
        <v>288</v>
      </c>
      <c r="D73" s="45">
        <v>240</v>
      </c>
      <c r="E73" s="45">
        <v>48</v>
      </c>
      <c r="F73" s="45">
        <v>128</v>
      </c>
      <c r="G73" s="45">
        <v>1196</v>
      </c>
      <c r="H73" s="45">
        <v>161</v>
      </c>
      <c r="I73" s="45">
        <v>1035</v>
      </c>
      <c r="J73" s="59">
        <v>536</v>
      </c>
    </row>
    <row r="74" spans="2:10" ht="15" customHeight="1">
      <c r="B74" s="87" t="s">
        <v>135</v>
      </c>
      <c r="C74" s="260"/>
      <c r="D74" s="261"/>
      <c r="E74" s="261"/>
      <c r="F74" s="261"/>
      <c r="G74" s="261"/>
      <c r="H74" s="261"/>
      <c r="I74" s="261"/>
      <c r="J74" s="262"/>
    </row>
    <row r="75" spans="2:10" ht="15" customHeight="1">
      <c r="B75" s="87" t="s">
        <v>198</v>
      </c>
      <c r="C75" s="48">
        <v>130</v>
      </c>
      <c r="D75" s="48">
        <v>116</v>
      </c>
      <c r="E75" s="48">
        <v>14</v>
      </c>
      <c r="F75" s="48">
        <v>55</v>
      </c>
      <c r="G75" s="48">
        <v>583</v>
      </c>
      <c r="H75" s="48">
        <v>84</v>
      </c>
      <c r="I75" s="48">
        <v>499</v>
      </c>
      <c r="J75" s="60">
        <v>259</v>
      </c>
    </row>
    <row r="76" spans="2:10" ht="15" customHeight="1">
      <c r="B76" s="87" t="s">
        <v>1</v>
      </c>
      <c r="C76" s="48">
        <v>158</v>
      </c>
      <c r="D76" s="48">
        <v>124</v>
      </c>
      <c r="E76" s="48">
        <v>34</v>
      </c>
      <c r="F76" s="48">
        <v>73</v>
      </c>
      <c r="G76" s="48">
        <v>613</v>
      </c>
      <c r="H76" s="48">
        <v>77</v>
      </c>
      <c r="I76" s="48">
        <v>536</v>
      </c>
      <c r="J76" s="60">
        <v>277</v>
      </c>
    </row>
    <row r="77" spans="2:10" ht="15" customHeight="1">
      <c r="B77" s="207" t="s">
        <v>113</v>
      </c>
      <c r="C77" s="45">
        <v>234</v>
      </c>
      <c r="D77" s="45">
        <v>219</v>
      </c>
      <c r="E77" s="45">
        <v>15</v>
      </c>
      <c r="F77" s="45">
        <v>101</v>
      </c>
      <c r="G77" s="45">
        <v>1123</v>
      </c>
      <c r="H77" s="45">
        <v>76</v>
      </c>
      <c r="I77" s="45">
        <v>1047</v>
      </c>
      <c r="J77" s="59">
        <v>436</v>
      </c>
    </row>
    <row r="78" spans="2:10" ht="15" customHeight="1">
      <c r="B78" s="210" t="s">
        <v>140</v>
      </c>
      <c r="C78" s="260"/>
      <c r="D78" s="261"/>
      <c r="E78" s="261"/>
      <c r="F78" s="261"/>
      <c r="G78" s="261"/>
      <c r="H78" s="261"/>
      <c r="I78" s="261"/>
      <c r="J78" s="262"/>
    </row>
    <row r="79" spans="2:10" ht="15" customHeight="1">
      <c r="B79" s="87" t="s">
        <v>161</v>
      </c>
      <c r="C79" s="48">
        <v>81</v>
      </c>
      <c r="D79" s="48">
        <v>78</v>
      </c>
      <c r="E79" s="48">
        <v>3</v>
      </c>
      <c r="F79" s="48">
        <v>31</v>
      </c>
      <c r="G79" s="48">
        <v>403</v>
      </c>
      <c r="H79" s="48">
        <v>33</v>
      </c>
      <c r="I79" s="48">
        <v>370</v>
      </c>
      <c r="J79" s="60">
        <v>149</v>
      </c>
    </row>
    <row r="80" spans="2:10" ht="15" customHeight="1">
      <c r="B80" s="87" t="s">
        <v>162</v>
      </c>
      <c r="C80" s="48">
        <v>151</v>
      </c>
      <c r="D80" s="48">
        <v>139</v>
      </c>
      <c r="E80" s="48">
        <v>12</v>
      </c>
      <c r="F80" s="48">
        <v>70</v>
      </c>
      <c r="G80" s="48">
        <v>678</v>
      </c>
      <c r="H80" s="48">
        <v>37</v>
      </c>
      <c r="I80" s="48">
        <v>641</v>
      </c>
      <c r="J80" s="60">
        <v>262</v>
      </c>
    </row>
    <row r="81" spans="2:10" ht="15" customHeight="1">
      <c r="B81" s="87" t="s">
        <v>163</v>
      </c>
      <c r="C81" s="48">
        <v>2</v>
      </c>
      <c r="D81" s="48">
        <v>2</v>
      </c>
      <c r="E81" s="48" t="s">
        <v>68</v>
      </c>
      <c r="F81" s="48" t="s">
        <v>68</v>
      </c>
      <c r="G81" s="48">
        <v>42</v>
      </c>
      <c r="H81" s="48">
        <v>6</v>
      </c>
      <c r="I81" s="48">
        <v>36</v>
      </c>
      <c r="J81" s="60">
        <v>25</v>
      </c>
    </row>
    <row r="82" spans="2:10" ht="15" customHeight="1">
      <c r="B82" s="207" t="s">
        <v>114</v>
      </c>
      <c r="C82" s="45">
        <v>329</v>
      </c>
      <c r="D82" s="45">
        <v>304</v>
      </c>
      <c r="E82" s="45">
        <v>25</v>
      </c>
      <c r="F82" s="45">
        <v>139</v>
      </c>
      <c r="G82" s="45">
        <v>1668</v>
      </c>
      <c r="H82" s="45">
        <v>153</v>
      </c>
      <c r="I82" s="45">
        <v>1515</v>
      </c>
      <c r="J82" s="59">
        <v>767</v>
      </c>
    </row>
    <row r="83" spans="2:10" ht="15" customHeight="1">
      <c r="B83" s="87" t="s">
        <v>196</v>
      </c>
      <c r="C83" s="48">
        <v>329</v>
      </c>
      <c r="D83" s="48">
        <v>304</v>
      </c>
      <c r="E83" s="48">
        <v>25</v>
      </c>
      <c r="F83" s="48">
        <v>139</v>
      </c>
      <c r="G83" s="48">
        <v>1668</v>
      </c>
      <c r="H83" s="48">
        <v>153</v>
      </c>
      <c r="I83" s="48">
        <v>1515</v>
      </c>
      <c r="J83" s="60">
        <v>767</v>
      </c>
    </row>
    <row r="84" spans="2:10" ht="15" customHeight="1">
      <c r="B84" s="207" t="s">
        <v>127</v>
      </c>
      <c r="C84" s="45">
        <v>211</v>
      </c>
      <c r="D84" s="45">
        <v>197</v>
      </c>
      <c r="E84" s="45">
        <v>14</v>
      </c>
      <c r="F84" s="45">
        <v>92</v>
      </c>
      <c r="G84" s="45">
        <v>656</v>
      </c>
      <c r="H84" s="45">
        <v>89</v>
      </c>
      <c r="I84" s="45">
        <v>567</v>
      </c>
      <c r="J84" s="59">
        <v>303</v>
      </c>
    </row>
    <row r="85" spans="2:10" ht="15" customHeight="1">
      <c r="B85" s="87" t="s">
        <v>148</v>
      </c>
      <c r="C85" s="260"/>
      <c r="D85" s="261"/>
      <c r="E85" s="261"/>
      <c r="F85" s="261"/>
      <c r="G85" s="261"/>
      <c r="H85" s="261"/>
      <c r="I85" s="261"/>
      <c r="J85" s="262"/>
    </row>
    <row r="86" spans="2:10" ht="15" customHeight="1">
      <c r="B86" s="87" t="s">
        <v>164</v>
      </c>
      <c r="C86" s="48">
        <v>104</v>
      </c>
      <c r="D86" s="48">
        <v>98</v>
      </c>
      <c r="E86" s="48">
        <v>6</v>
      </c>
      <c r="F86" s="48">
        <v>42</v>
      </c>
      <c r="G86" s="48">
        <v>256</v>
      </c>
      <c r="H86" s="48">
        <v>36</v>
      </c>
      <c r="I86" s="48">
        <v>220</v>
      </c>
      <c r="J86" s="60">
        <v>113</v>
      </c>
    </row>
    <row r="87" spans="2:10" ht="15" customHeight="1">
      <c r="B87" s="87" t="s">
        <v>165</v>
      </c>
      <c r="C87" s="48">
        <v>107</v>
      </c>
      <c r="D87" s="48">
        <v>99</v>
      </c>
      <c r="E87" s="48">
        <v>8</v>
      </c>
      <c r="F87" s="48">
        <v>50</v>
      </c>
      <c r="G87" s="48">
        <v>400</v>
      </c>
      <c r="H87" s="48">
        <v>53</v>
      </c>
      <c r="I87" s="48">
        <v>347</v>
      </c>
      <c r="J87" s="60">
        <v>190</v>
      </c>
    </row>
    <row r="88" spans="2:10" ht="15" customHeight="1">
      <c r="B88" s="207" t="s">
        <v>126</v>
      </c>
      <c r="C88" s="45">
        <v>214</v>
      </c>
      <c r="D88" s="45">
        <v>185</v>
      </c>
      <c r="E88" s="45">
        <v>29</v>
      </c>
      <c r="F88" s="45">
        <v>91</v>
      </c>
      <c r="G88" s="45">
        <v>788</v>
      </c>
      <c r="H88" s="45">
        <v>122</v>
      </c>
      <c r="I88" s="45">
        <v>666</v>
      </c>
      <c r="J88" s="59">
        <v>282</v>
      </c>
    </row>
    <row r="89" spans="2:10" ht="15" customHeight="1">
      <c r="B89" s="87" t="s">
        <v>135</v>
      </c>
      <c r="C89" s="260"/>
      <c r="D89" s="261"/>
      <c r="E89" s="261"/>
      <c r="F89" s="261"/>
      <c r="G89" s="261"/>
      <c r="H89" s="261"/>
      <c r="I89" s="261"/>
      <c r="J89" s="262"/>
    </row>
    <row r="90" spans="2:10" ht="15" customHeight="1">
      <c r="B90" s="87" t="s">
        <v>166</v>
      </c>
      <c r="C90" s="48">
        <v>116</v>
      </c>
      <c r="D90" s="48">
        <v>103</v>
      </c>
      <c r="E90" s="48">
        <v>13</v>
      </c>
      <c r="F90" s="48">
        <v>47</v>
      </c>
      <c r="G90" s="48">
        <v>370</v>
      </c>
      <c r="H90" s="48">
        <v>61</v>
      </c>
      <c r="I90" s="48">
        <v>309</v>
      </c>
      <c r="J90" s="60">
        <v>132</v>
      </c>
    </row>
    <row r="91" spans="2:10" ht="15" customHeight="1">
      <c r="B91" s="87" t="s">
        <v>167</v>
      </c>
      <c r="C91" s="48">
        <v>98</v>
      </c>
      <c r="D91" s="48">
        <v>82</v>
      </c>
      <c r="E91" s="48">
        <v>16</v>
      </c>
      <c r="F91" s="48">
        <v>44</v>
      </c>
      <c r="G91" s="48">
        <v>418</v>
      </c>
      <c r="H91" s="48">
        <v>61</v>
      </c>
      <c r="I91" s="48">
        <v>357</v>
      </c>
      <c r="J91" s="60">
        <v>150</v>
      </c>
    </row>
    <row r="92" spans="2:10" ht="15" customHeight="1">
      <c r="B92" s="207" t="s">
        <v>125</v>
      </c>
      <c r="C92" s="45">
        <v>127</v>
      </c>
      <c r="D92" s="45">
        <v>100</v>
      </c>
      <c r="E92" s="45">
        <v>27</v>
      </c>
      <c r="F92" s="45">
        <v>41</v>
      </c>
      <c r="G92" s="45">
        <v>667</v>
      </c>
      <c r="H92" s="45">
        <v>116</v>
      </c>
      <c r="I92" s="45">
        <v>551</v>
      </c>
      <c r="J92" s="59">
        <v>257</v>
      </c>
    </row>
    <row r="93" spans="2:10" ht="15" customHeight="1">
      <c r="B93" s="87" t="s">
        <v>168</v>
      </c>
      <c r="C93" s="48">
        <v>127</v>
      </c>
      <c r="D93" s="48">
        <v>100</v>
      </c>
      <c r="E93" s="48">
        <v>27</v>
      </c>
      <c r="F93" s="48">
        <v>41</v>
      </c>
      <c r="G93" s="48">
        <v>667</v>
      </c>
      <c r="H93" s="48">
        <v>116</v>
      </c>
      <c r="I93" s="48">
        <v>551</v>
      </c>
      <c r="J93" s="60">
        <v>257</v>
      </c>
    </row>
    <row r="94" spans="2:10" ht="15" customHeight="1">
      <c r="B94" s="207" t="s">
        <v>124</v>
      </c>
      <c r="C94" s="45">
        <v>368</v>
      </c>
      <c r="D94" s="45">
        <v>313</v>
      </c>
      <c r="E94" s="45">
        <v>55</v>
      </c>
      <c r="F94" s="45">
        <v>130</v>
      </c>
      <c r="G94" s="45">
        <v>1452</v>
      </c>
      <c r="H94" s="45">
        <v>189</v>
      </c>
      <c r="I94" s="45">
        <v>1263</v>
      </c>
      <c r="J94" s="59">
        <v>660</v>
      </c>
    </row>
    <row r="95" spans="2:10" ht="15" customHeight="1">
      <c r="B95" s="87" t="s">
        <v>135</v>
      </c>
      <c r="C95" s="260"/>
      <c r="D95" s="261"/>
      <c r="E95" s="261"/>
      <c r="F95" s="261"/>
      <c r="G95" s="261"/>
      <c r="H95" s="261"/>
      <c r="I95" s="261"/>
      <c r="J95" s="262"/>
    </row>
    <row r="96" spans="2:10" ht="15" customHeight="1">
      <c r="B96" s="87" t="s">
        <v>169</v>
      </c>
      <c r="C96" s="48">
        <v>238</v>
      </c>
      <c r="D96" s="48">
        <v>208</v>
      </c>
      <c r="E96" s="48">
        <v>30</v>
      </c>
      <c r="F96" s="48">
        <v>83</v>
      </c>
      <c r="G96" s="48">
        <v>910</v>
      </c>
      <c r="H96" s="48">
        <v>120</v>
      </c>
      <c r="I96" s="48">
        <v>790</v>
      </c>
      <c r="J96" s="60">
        <v>399</v>
      </c>
    </row>
    <row r="97" spans="2:10" ht="15" customHeight="1">
      <c r="B97" s="87" t="s">
        <v>170</v>
      </c>
      <c r="C97" s="48">
        <v>130</v>
      </c>
      <c r="D97" s="48">
        <v>105</v>
      </c>
      <c r="E97" s="48">
        <v>25</v>
      </c>
      <c r="F97" s="48">
        <v>47</v>
      </c>
      <c r="G97" s="48">
        <v>542</v>
      </c>
      <c r="H97" s="48">
        <v>69</v>
      </c>
      <c r="I97" s="48">
        <v>473</v>
      </c>
      <c r="J97" s="60">
        <v>261</v>
      </c>
    </row>
    <row r="98" spans="2:10" ht="15" customHeight="1">
      <c r="B98" s="207" t="s">
        <v>123</v>
      </c>
      <c r="C98" s="45">
        <v>455</v>
      </c>
      <c r="D98" s="45">
        <v>418</v>
      </c>
      <c r="E98" s="45">
        <v>37</v>
      </c>
      <c r="F98" s="45">
        <v>184</v>
      </c>
      <c r="G98" s="45">
        <v>2200</v>
      </c>
      <c r="H98" s="45">
        <v>279</v>
      </c>
      <c r="I98" s="45">
        <v>1921</v>
      </c>
      <c r="J98" s="59">
        <v>905</v>
      </c>
    </row>
    <row r="99" spans="2:10" ht="15" customHeight="1">
      <c r="B99" s="87" t="s">
        <v>135</v>
      </c>
      <c r="C99" s="260"/>
      <c r="D99" s="261"/>
      <c r="E99" s="261"/>
      <c r="F99" s="261"/>
      <c r="G99" s="261"/>
      <c r="H99" s="261"/>
      <c r="I99" s="261"/>
      <c r="J99" s="262"/>
    </row>
    <row r="100" spans="2:10" ht="15" customHeight="1">
      <c r="B100" s="87" t="s">
        <v>171</v>
      </c>
      <c r="C100" s="48">
        <v>250</v>
      </c>
      <c r="D100" s="48">
        <v>225</v>
      </c>
      <c r="E100" s="48">
        <v>25</v>
      </c>
      <c r="F100" s="48">
        <v>89</v>
      </c>
      <c r="G100" s="48">
        <v>1359</v>
      </c>
      <c r="H100" s="48">
        <v>177</v>
      </c>
      <c r="I100" s="48">
        <v>1182</v>
      </c>
      <c r="J100" s="60">
        <v>553</v>
      </c>
    </row>
    <row r="101" spans="2:10" ht="15" customHeight="1">
      <c r="B101" s="87" t="s">
        <v>172</v>
      </c>
      <c r="C101" s="48">
        <v>205</v>
      </c>
      <c r="D101" s="48">
        <v>193</v>
      </c>
      <c r="E101" s="48">
        <v>12</v>
      </c>
      <c r="F101" s="48">
        <v>95</v>
      </c>
      <c r="G101" s="48">
        <v>841</v>
      </c>
      <c r="H101" s="48">
        <v>102</v>
      </c>
      <c r="I101" s="48">
        <v>739</v>
      </c>
      <c r="J101" s="60">
        <v>352</v>
      </c>
    </row>
    <row r="102" spans="2:10" ht="15" customHeight="1">
      <c r="B102" s="207" t="s">
        <v>122</v>
      </c>
      <c r="C102" s="45">
        <v>410</v>
      </c>
      <c r="D102" s="45">
        <v>367</v>
      </c>
      <c r="E102" s="45">
        <v>43</v>
      </c>
      <c r="F102" s="45">
        <v>153</v>
      </c>
      <c r="G102" s="45">
        <v>1974</v>
      </c>
      <c r="H102" s="45">
        <v>304</v>
      </c>
      <c r="I102" s="45">
        <v>1670</v>
      </c>
      <c r="J102" s="59">
        <v>823</v>
      </c>
    </row>
    <row r="103" spans="2:10" ht="15" customHeight="1">
      <c r="B103" s="87" t="s">
        <v>135</v>
      </c>
      <c r="C103" s="260"/>
      <c r="D103" s="261"/>
      <c r="E103" s="261"/>
      <c r="F103" s="261"/>
      <c r="G103" s="261"/>
      <c r="H103" s="261"/>
      <c r="I103" s="261"/>
      <c r="J103" s="262"/>
    </row>
    <row r="104" spans="2:10" ht="15" customHeight="1">
      <c r="B104" s="87" t="s">
        <v>173</v>
      </c>
      <c r="C104" s="48">
        <v>266</v>
      </c>
      <c r="D104" s="48">
        <v>242</v>
      </c>
      <c r="E104" s="48">
        <v>24</v>
      </c>
      <c r="F104" s="48">
        <v>99</v>
      </c>
      <c r="G104" s="48">
        <v>1552</v>
      </c>
      <c r="H104" s="48">
        <v>236</v>
      </c>
      <c r="I104" s="48">
        <v>1316</v>
      </c>
      <c r="J104" s="60">
        <v>636</v>
      </c>
    </row>
    <row r="105" spans="2:10" ht="15" customHeight="1">
      <c r="B105" s="87" t="s">
        <v>174</v>
      </c>
      <c r="C105" s="48">
        <v>144</v>
      </c>
      <c r="D105" s="48">
        <v>125</v>
      </c>
      <c r="E105" s="48">
        <v>19</v>
      </c>
      <c r="F105" s="48">
        <v>54</v>
      </c>
      <c r="G105" s="48">
        <v>422</v>
      </c>
      <c r="H105" s="48">
        <v>68</v>
      </c>
      <c r="I105" s="48">
        <v>354</v>
      </c>
      <c r="J105" s="60">
        <v>187</v>
      </c>
    </row>
    <row r="106" spans="2:10" ht="15" customHeight="1">
      <c r="B106" s="207" t="s">
        <v>121</v>
      </c>
      <c r="C106" s="45">
        <v>321</v>
      </c>
      <c r="D106" s="45">
        <v>288</v>
      </c>
      <c r="E106" s="45">
        <v>33</v>
      </c>
      <c r="F106" s="45">
        <v>159</v>
      </c>
      <c r="G106" s="45">
        <v>1867</v>
      </c>
      <c r="H106" s="45">
        <v>221</v>
      </c>
      <c r="I106" s="45">
        <v>1646</v>
      </c>
      <c r="J106" s="59">
        <v>490</v>
      </c>
    </row>
    <row r="107" spans="2:10" ht="15" customHeight="1">
      <c r="B107" s="210" t="s">
        <v>140</v>
      </c>
      <c r="C107" s="260"/>
      <c r="D107" s="261"/>
      <c r="E107" s="261"/>
      <c r="F107" s="261"/>
      <c r="G107" s="261"/>
      <c r="H107" s="261"/>
      <c r="I107" s="261"/>
      <c r="J107" s="262"/>
    </row>
    <row r="108" spans="2:10" ht="15" customHeight="1">
      <c r="B108" s="87" t="s">
        <v>175</v>
      </c>
      <c r="C108" s="48">
        <v>128</v>
      </c>
      <c r="D108" s="48">
        <v>114</v>
      </c>
      <c r="E108" s="48">
        <v>14</v>
      </c>
      <c r="F108" s="48">
        <v>66</v>
      </c>
      <c r="G108" s="48">
        <v>1082</v>
      </c>
      <c r="H108" s="48">
        <v>115</v>
      </c>
      <c r="I108" s="48">
        <v>967</v>
      </c>
      <c r="J108" s="60">
        <v>294</v>
      </c>
    </row>
    <row r="109" spans="2:10" ht="15" customHeight="1">
      <c r="B109" s="87" t="s">
        <v>176</v>
      </c>
      <c r="C109" s="48">
        <v>128</v>
      </c>
      <c r="D109" s="48">
        <v>114</v>
      </c>
      <c r="E109" s="48">
        <v>14</v>
      </c>
      <c r="F109" s="48">
        <v>59</v>
      </c>
      <c r="G109" s="48">
        <v>464</v>
      </c>
      <c r="H109" s="48">
        <v>52</v>
      </c>
      <c r="I109" s="48">
        <v>412</v>
      </c>
      <c r="J109" s="60">
        <v>108</v>
      </c>
    </row>
    <row r="110" spans="2:10" ht="15" customHeight="1">
      <c r="B110" s="87" t="s">
        <v>177</v>
      </c>
      <c r="C110" s="48">
        <v>65</v>
      </c>
      <c r="D110" s="48">
        <v>60</v>
      </c>
      <c r="E110" s="48">
        <v>5</v>
      </c>
      <c r="F110" s="48">
        <v>34</v>
      </c>
      <c r="G110" s="48">
        <v>321</v>
      </c>
      <c r="H110" s="48">
        <v>54</v>
      </c>
      <c r="I110" s="48">
        <v>267</v>
      </c>
      <c r="J110" s="60">
        <v>88</v>
      </c>
    </row>
    <row r="111" spans="2:10" ht="15" customHeight="1">
      <c r="B111" s="207" t="s">
        <v>120</v>
      </c>
      <c r="C111" s="45">
        <v>344</v>
      </c>
      <c r="D111" s="45">
        <v>251</v>
      </c>
      <c r="E111" s="45">
        <v>93</v>
      </c>
      <c r="F111" s="45">
        <v>156</v>
      </c>
      <c r="G111" s="45">
        <v>1660</v>
      </c>
      <c r="H111" s="45">
        <v>228</v>
      </c>
      <c r="I111" s="45">
        <v>1432</v>
      </c>
      <c r="J111" s="59">
        <v>775</v>
      </c>
    </row>
    <row r="112" spans="2:10" ht="15" customHeight="1">
      <c r="B112" s="87" t="s">
        <v>135</v>
      </c>
      <c r="C112" s="260"/>
      <c r="D112" s="261"/>
      <c r="E112" s="261"/>
      <c r="F112" s="261"/>
      <c r="G112" s="261"/>
      <c r="H112" s="261"/>
      <c r="I112" s="261"/>
      <c r="J112" s="262"/>
    </row>
    <row r="113" spans="2:10" ht="15" customHeight="1">
      <c r="B113" s="87" t="s">
        <v>199</v>
      </c>
      <c r="C113" s="48">
        <v>68</v>
      </c>
      <c r="D113" s="48">
        <v>58</v>
      </c>
      <c r="E113" s="48">
        <v>10</v>
      </c>
      <c r="F113" s="48">
        <v>32</v>
      </c>
      <c r="G113" s="48">
        <v>440</v>
      </c>
      <c r="H113" s="48">
        <v>104</v>
      </c>
      <c r="I113" s="48">
        <v>336</v>
      </c>
      <c r="J113" s="60">
        <v>214</v>
      </c>
    </row>
    <row r="114" spans="2:10" ht="15" customHeight="1">
      <c r="B114" s="87" t="s">
        <v>178</v>
      </c>
      <c r="C114" s="48">
        <v>208</v>
      </c>
      <c r="D114" s="48">
        <v>143</v>
      </c>
      <c r="E114" s="48">
        <v>65</v>
      </c>
      <c r="F114" s="48">
        <v>93</v>
      </c>
      <c r="G114" s="48">
        <v>869</v>
      </c>
      <c r="H114" s="48">
        <v>60</v>
      </c>
      <c r="I114" s="48">
        <v>809</v>
      </c>
      <c r="J114" s="60">
        <v>409</v>
      </c>
    </row>
    <row r="115" spans="2:10" ht="15" customHeight="1">
      <c r="B115" s="87" t="s">
        <v>179</v>
      </c>
      <c r="C115" s="48">
        <v>68</v>
      </c>
      <c r="D115" s="48">
        <v>50</v>
      </c>
      <c r="E115" s="48">
        <v>18</v>
      </c>
      <c r="F115" s="48">
        <v>31</v>
      </c>
      <c r="G115" s="48">
        <v>351</v>
      </c>
      <c r="H115" s="48">
        <v>64</v>
      </c>
      <c r="I115" s="48">
        <v>287</v>
      </c>
      <c r="J115" s="60">
        <v>152</v>
      </c>
    </row>
    <row r="116" spans="2:10" ht="15" customHeight="1">
      <c r="B116" s="207" t="s">
        <v>119</v>
      </c>
      <c r="C116" s="45">
        <v>342</v>
      </c>
      <c r="D116" s="45">
        <v>231</v>
      </c>
      <c r="E116" s="45">
        <v>111</v>
      </c>
      <c r="F116" s="45">
        <v>170</v>
      </c>
      <c r="G116" s="45">
        <v>1351</v>
      </c>
      <c r="H116" s="45">
        <v>199</v>
      </c>
      <c r="I116" s="45">
        <v>1152</v>
      </c>
      <c r="J116" s="59">
        <v>487</v>
      </c>
    </row>
    <row r="117" spans="2:10" ht="15" customHeight="1">
      <c r="B117" s="210" t="s">
        <v>140</v>
      </c>
      <c r="C117" s="260"/>
      <c r="D117" s="261"/>
      <c r="E117" s="261"/>
      <c r="F117" s="261"/>
      <c r="G117" s="261"/>
      <c r="H117" s="261"/>
      <c r="I117" s="261"/>
      <c r="J117" s="262"/>
    </row>
    <row r="118" spans="2:10" ht="15" customHeight="1">
      <c r="B118" s="87" t="s">
        <v>180</v>
      </c>
      <c r="C118" s="48">
        <v>244</v>
      </c>
      <c r="D118" s="48">
        <v>191</v>
      </c>
      <c r="E118" s="48">
        <v>53</v>
      </c>
      <c r="F118" s="48">
        <v>117</v>
      </c>
      <c r="G118" s="48">
        <v>699</v>
      </c>
      <c r="H118" s="48">
        <v>79</v>
      </c>
      <c r="I118" s="48">
        <v>620</v>
      </c>
      <c r="J118" s="60">
        <v>282</v>
      </c>
    </row>
    <row r="119" spans="2:10" ht="15" customHeight="1">
      <c r="B119" s="87" t="s">
        <v>181</v>
      </c>
      <c r="C119" s="48">
        <v>98</v>
      </c>
      <c r="D119" s="48">
        <v>40</v>
      </c>
      <c r="E119" s="48">
        <v>58</v>
      </c>
      <c r="F119" s="48">
        <v>53</v>
      </c>
      <c r="G119" s="48">
        <v>652</v>
      </c>
      <c r="H119" s="48">
        <v>120</v>
      </c>
      <c r="I119" s="48">
        <v>532</v>
      </c>
      <c r="J119" s="60">
        <v>205</v>
      </c>
    </row>
    <row r="120" spans="2:10" ht="15" customHeight="1">
      <c r="B120" s="207" t="s">
        <v>118</v>
      </c>
      <c r="C120" s="45">
        <v>189</v>
      </c>
      <c r="D120" s="45">
        <v>166</v>
      </c>
      <c r="E120" s="45">
        <v>23</v>
      </c>
      <c r="F120" s="45">
        <v>98</v>
      </c>
      <c r="G120" s="45">
        <v>694</v>
      </c>
      <c r="H120" s="45">
        <v>55</v>
      </c>
      <c r="I120" s="45">
        <v>639</v>
      </c>
      <c r="J120" s="59">
        <v>231</v>
      </c>
    </row>
    <row r="121" spans="2:10" ht="15" customHeight="1">
      <c r="B121" s="87" t="s">
        <v>148</v>
      </c>
      <c r="C121" s="260"/>
      <c r="D121" s="261"/>
      <c r="E121" s="261"/>
      <c r="F121" s="261"/>
      <c r="G121" s="261"/>
      <c r="H121" s="261"/>
      <c r="I121" s="261"/>
      <c r="J121" s="262"/>
    </row>
    <row r="122" spans="2:10" ht="15" customHeight="1">
      <c r="B122" s="87" t="s">
        <v>182</v>
      </c>
      <c r="C122" s="48">
        <v>125</v>
      </c>
      <c r="D122" s="48">
        <v>111</v>
      </c>
      <c r="E122" s="48">
        <v>14</v>
      </c>
      <c r="F122" s="48">
        <v>64</v>
      </c>
      <c r="G122" s="48">
        <v>386</v>
      </c>
      <c r="H122" s="48">
        <v>40</v>
      </c>
      <c r="I122" s="48">
        <v>346</v>
      </c>
      <c r="J122" s="60">
        <v>135</v>
      </c>
    </row>
    <row r="123" spans="2:10" ht="15" customHeight="1">
      <c r="B123" s="87" t="s">
        <v>183</v>
      </c>
      <c r="C123" s="48">
        <v>64</v>
      </c>
      <c r="D123" s="48">
        <v>55</v>
      </c>
      <c r="E123" s="48">
        <v>9</v>
      </c>
      <c r="F123" s="48">
        <v>34</v>
      </c>
      <c r="G123" s="48">
        <v>308</v>
      </c>
      <c r="H123" s="48">
        <v>15</v>
      </c>
      <c r="I123" s="48">
        <v>293</v>
      </c>
      <c r="J123" s="60">
        <v>96</v>
      </c>
    </row>
    <row r="124" spans="2:10" ht="15" customHeight="1">
      <c r="B124" s="207" t="s">
        <v>117</v>
      </c>
      <c r="C124" s="45">
        <v>265</v>
      </c>
      <c r="D124" s="45">
        <v>226</v>
      </c>
      <c r="E124" s="45">
        <v>39</v>
      </c>
      <c r="F124" s="45">
        <v>90</v>
      </c>
      <c r="G124" s="45">
        <v>961</v>
      </c>
      <c r="H124" s="45">
        <v>131</v>
      </c>
      <c r="I124" s="45">
        <v>830</v>
      </c>
      <c r="J124" s="59">
        <v>392</v>
      </c>
    </row>
    <row r="125" spans="2:10" ht="15" customHeight="1">
      <c r="B125" s="87" t="s">
        <v>148</v>
      </c>
      <c r="C125" s="260"/>
      <c r="D125" s="261"/>
      <c r="E125" s="261"/>
      <c r="F125" s="261"/>
      <c r="G125" s="261"/>
      <c r="H125" s="261"/>
      <c r="I125" s="261"/>
      <c r="J125" s="262"/>
    </row>
    <row r="126" spans="2:10" ht="15" customHeight="1">
      <c r="B126" s="87" t="s">
        <v>184</v>
      </c>
      <c r="C126" s="48">
        <v>159</v>
      </c>
      <c r="D126" s="48">
        <v>131</v>
      </c>
      <c r="E126" s="48">
        <v>28</v>
      </c>
      <c r="F126" s="48">
        <v>55</v>
      </c>
      <c r="G126" s="48">
        <v>370</v>
      </c>
      <c r="H126" s="48">
        <v>51</v>
      </c>
      <c r="I126" s="48">
        <v>319</v>
      </c>
      <c r="J126" s="60">
        <v>155</v>
      </c>
    </row>
    <row r="127" spans="2:10" ht="15" customHeight="1">
      <c r="B127" s="87" t="s">
        <v>185</v>
      </c>
      <c r="C127" s="48">
        <v>63</v>
      </c>
      <c r="D127" s="48">
        <v>57</v>
      </c>
      <c r="E127" s="48">
        <v>6</v>
      </c>
      <c r="F127" s="48">
        <v>21</v>
      </c>
      <c r="G127" s="48">
        <v>272</v>
      </c>
      <c r="H127" s="48">
        <v>37</v>
      </c>
      <c r="I127" s="48">
        <v>235</v>
      </c>
      <c r="J127" s="60">
        <v>115</v>
      </c>
    </row>
    <row r="128" spans="2:10" ht="15" customHeight="1">
      <c r="B128" s="87" t="s">
        <v>186</v>
      </c>
      <c r="C128" s="48">
        <v>43</v>
      </c>
      <c r="D128" s="48">
        <v>38</v>
      </c>
      <c r="E128" s="48">
        <v>5</v>
      </c>
      <c r="F128" s="48">
        <v>14</v>
      </c>
      <c r="G128" s="48">
        <v>319</v>
      </c>
      <c r="H128" s="48">
        <v>43</v>
      </c>
      <c r="I128" s="48">
        <v>276</v>
      </c>
      <c r="J128" s="60">
        <v>122</v>
      </c>
    </row>
    <row r="129" spans="2:10" ht="15" customHeight="1">
      <c r="B129" s="207" t="s">
        <v>116</v>
      </c>
      <c r="C129" s="45">
        <v>246</v>
      </c>
      <c r="D129" s="45">
        <v>189</v>
      </c>
      <c r="E129" s="45">
        <v>57</v>
      </c>
      <c r="F129" s="45">
        <v>117</v>
      </c>
      <c r="G129" s="45">
        <v>798</v>
      </c>
      <c r="H129" s="45">
        <v>207</v>
      </c>
      <c r="I129" s="45">
        <v>591</v>
      </c>
      <c r="J129" s="59">
        <v>394</v>
      </c>
    </row>
    <row r="130" spans="2:10" ht="15" customHeight="1">
      <c r="B130" s="210" t="s">
        <v>140</v>
      </c>
      <c r="C130" s="260"/>
      <c r="D130" s="261"/>
      <c r="E130" s="261"/>
      <c r="F130" s="261"/>
      <c r="G130" s="261"/>
      <c r="H130" s="261"/>
      <c r="I130" s="261"/>
      <c r="J130" s="262"/>
    </row>
    <row r="131" spans="2:10" ht="15" customHeight="1">
      <c r="B131" s="87" t="s">
        <v>187</v>
      </c>
      <c r="C131" s="48">
        <v>114</v>
      </c>
      <c r="D131" s="48">
        <v>84</v>
      </c>
      <c r="E131" s="48">
        <v>30</v>
      </c>
      <c r="F131" s="48">
        <v>58</v>
      </c>
      <c r="G131" s="48">
        <v>515</v>
      </c>
      <c r="H131" s="48">
        <v>142</v>
      </c>
      <c r="I131" s="48">
        <v>373</v>
      </c>
      <c r="J131" s="60">
        <v>245</v>
      </c>
    </row>
    <row r="132" spans="2:10" ht="15" customHeight="1">
      <c r="B132" s="87" t="s">
        <v>188</v>
      </c>
      <c r="C132" s="48">
        <v>120</v>
      </c>
      <c r="D132" s="48">
        <v>95</v>
      </c>
      <c r="E132" s="48">
        <v>25</v>
      </c>
      <c r="F132" s="48">
        <v>52</v>
      </c>
      <c r="G132" s="48">
        <v>250</v>
      </c>
      <c r="H132" s="48">
        <v>56</v>
      </c>
      <c r="I132" s="48">
        <v>194</v>
      </c>
      <c r="J132" s="60">
        <v>134</v>
      </c>
    </row>
    <row r="133" spans="2:10" ht="15" customHeight="1">
      <c r="B133" s="87" t="s">
        <v>189</v>
      </c>
      <c r="C133" s="48">
        <v>12</v>
      </c>
      <c r="D133" s="48">
        <v>10</v>
      </c>
      <c r="E133" s="48">
        <v>2</v>
      </c>
      <c r="F133" s="48">
        <v>7</v>
      </c>
      <c r="G133" s="48">
        <v>33</v>
      </c>
      <c r="H133" s="48">
        <v>9</v>
      </c>
      <c r="I133" s="48">
        <v>24</v>
      </c>
      <c r="J133" s="60">
        <v>15</v>
      </c>
    </row>
    <row r="134" spans="2:10" ht="15" customHeight="1">
      <c r="B134" s="207" t="s">
        <v>115</v>
      </c>
      <c r="C134" s="45">
        <v>220</v>
      </c>
      <c r="D134" s="45">
        <v>160</v>
      </c>
      <c r="E134" s="45">
        <v>60</v>
      </c>
      <c r="F134" s="45">
        <v>107</v>
      </c>
      <c r="G134" s="45">
        <v>922</v>
      </c>
      <c r="H134" s="45">
        <v>49</v>
      </c>
      <c r="I134" s="45">
        <v>873</v>
      </c>
      <c r="J134" s="59">
        <v>335</v>
      </c>
    </row>
    <row r="135" spans="2:10" ht="15" customHeight="1">
      <c r="B135" s="87" t="s">
        <v>135</v>
      </c>
      <c r="C135" s="260"/>
      <c r="D135" s="261"/>
      <c r="E135" s="261"/>
      <c r="F135" s="261"/>
      <c r="G135" s="261"/>
      <c r="H135" s="261"/>
      <c r="I135" s="261"/>
      <c r="J135" s="262"/>
    </row>
    <row r="136" spans="2:10" ht="15" customHeight="1">
      <c r="B136" s="87" t="s">
        <v>190</v>
      </c>
      <c r="C136" s="48">
        <v>173</v>
      </c>
      <c r="D136" s="48">
        <v>119</v>
      </c>
      <c r="E136" s="48">
        <v>54</v>
      </c>
      <c r="F136" s="48">
        <v>87</v>
      </c>
      <c r="G136" s="48">
        <v>536</v>
      </c>
      <c r="H136" s="48">
        <v>34</v>
      </c>
      <c r="I136" s="48">
        <v>502</v>
      </c>
      <c r="J136" s="60">
        <v>201</v>
      </c>
    </row>
    <row r="137" spans="2:10" ht="15" customHeight="1">
      <c r="B137" s="87" t="s">
        <v>191</v>
      </c>
      <c r="C137" s="48">
        <v>47</v>
      </c>
      <c r="D137" s="48">
        <v>41</v>
      </c>
      <c r="E137" s="48">
        <v>6</v>
      </c>
      <c r="F137" s="48">
        <v>20</v>
      </c>
      <c r="G137" s="48">
        <v>386</v>
      </c>
      <c r="H137" s="48">
        <v>15</v>
      </c>
      <c r="I137" s="48">
        <v>371</v>
      </c>
      <c r="J137" s="60">
        <v>134</v>
      </c>
    </row>
    <row r="138" spans="2:10" ht="15" customHeight="1" thickBot="1">
      <c r="B138" s="209" t="s">
        <v>110</v>
      </c>
      <c r="C138" s="61">
        <v>210</v>
      </c>
      <c r="D138" s="61">
        <v>176</v>
      </c>
      <c r="E138" s="61">
        <v>34</v>
      </c>
      <c r="F138" s="61">
        <v>83</v>
      </c>
      <c r="G138" s="61">
        <v>856</v>
      </c>
      <c r="H138" s="61">
        <v>122</v>
      </c>
      <c r="I138" s="61">
        <v>734</v>
      </c>
      <c r="J138" s="62">
        <v>341</v>
      </c>
    </row>
  </sheetData>
  <sheetProtection/>
  <mergeCells count="33">
    <mergeCell ref="C66:J66"/>
    <mergeCell ref="C130:J130"/>
    <mergeCell ref="C135:J135"/>
    <mergeCell ref="C95:J95"/>
    <mergeCell ref="C99:J99"/>
    <mergeCell ref="C103:J103"/>
    <mergeCell ref="C107:J107"/>
    <mergeCell ref="C112:J112"/>
    <mergeCell ref="C117:J117"/>
    <mergeCell ref="C70:J70"/>
    <mergeCell ref="C74:J74"/>
    <mergeCell ref="C78:J78"/>
    <mergeCell ref="C121:J121"/>
    <mergeCell ref="C125:J125"/>
    <mergeCell ref="C85:J85"/>
    <mergeCell ref="C89:J89"/>
    <mergeCell ref="H5:I5"/>
    <mergeCell ref="C39:J39"/>
    <mergeCell ref="C45:J45"/>
    <mergeCell ref="C52:J52"/>
    <mergeCell ref="C5:C6"/>
    <mergeCell ref="D5:E5"/>
    <mergeCell ref="J5:J6"/>
    <mergeCell ref="C56:J56"/>
    <mergeCell ref="C61:J61"/>
    <mergeCell ref="B2:J2"/>
    <mergeCell ref="B4:B6"/>
    <mergeCell ref="C25:J25"/>
    <mergeCell ref="C35:J35"/>
    <mergeCell ref="C4:F4"/>
    <mergeCell ref="G4:J4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138"/>
  <sheetViews>
    <sheetView showGridLines="0" zoomScalePageLayoutView="0" workbookViewId="0" topLeftCell="A1">
      <selection activeCell="N8" sqref="N8"/>
    </sheetView>
  </sheetViews>
  <sheetFormatPr defaultColWidth="9.140625" defaultRowHeight="15.75" customHeight="1"/>
  <cols>
    <col min="1" max="1" width="5.7109375" style="18" customWidth="1"/>
    <col min="2" max="2" width="40.7109375" style="19" customWidth="1"/>
    <col min="3" max="10" width="12.7109375" style="18" customWidth="1"/>
    <col min="11" max="16384" width="9.140625" style="18" customWidth="1"/>
  </cols>
  <sheetData>
    <row r="2" spans="2:10" ht="45" customHeight="1">
      <c r="B2" s="317" t="s">
        <v>260</v>
      </c>
      <c r="C2" s="317"/>
      <c r="D2" s="317"/>
      <c r="E2" s="317"/>
      <c r="F2" s="317"/>
      <c r="G2" s="317"/>
      <c r="H2" s="317"/>
      <c r="I2" s="317"/>
      <c r="J2" s="317"/>
    </row>
    <row r="3" ht="17.25" customHeight="1" thickBot="1"/>
    <row r="4" spans="2:10" ht="31.5" customHeight="1">
      <c r="B4" s="318"/>
      <c r="C4" s="276" t="s">
        <v>263</v>
      </c>
      <c r="D4" s="277"/>
      <c r="E4" s="277"/>
      <c r="F4" s="287"/>
      <c r="G4" s="276" t="s">
        <v>221</v>
      </c>
      <c r="H4" s="277"/>
      <c r="I4" s="277"/>
      <c r="J4" s="278"/>
    </row>
    <row r="5" spans="2:10" ht="18" customHeight="1">
      <c r="B5" s="319"/>
      <c r="C5" s="265" t="s">
        <v>234</v>
      </c>
      <c r="D5" s="322" t="s">
        <v>268</v>
      </c>
      <c r="E5" s="323"/>
      <c r="F5" s="258" t="s">
        <v>218</v>
      </c>
      <c r="G5" s="265" t="s">
        <v>88</v>
      </c>
      <c r="H5" s="322" t="s">
        <v>268</v>
      </c>
      <c r="I5" s="323"/>
      <c r="J5" s="248" t="s">
        <v>264</v>
      </c>
    </row>
    <row r="6" spans="2:10" ht="44.25" customHeight="1" thickBot="1">
      <c r="B6" s="320"/>
      <c r="C6" s="321"/>
      <c r="D6" s="20" t="s">
        <v>222</v>
      </c>
      <c r="E6" s="20" t="s">
        <v>223</v>
      </c>
      <c r="F6" s="259"/>
      <c r="G6" s="321"/>
      <c r="H6" s="20" t="s">
        <v>248</v>
      </c>
      <c r="I6" s="20" t="s">
        <v>219</v>
      </c>
      <c r="J6" s="249"/>
    </row>
    <row r="7" spans="2:10" ht="15" customHeight="1">
      <c r="B7" s="22" t="s">
        <v>220</v>
      </c>
      <c r="C7" s="44">
        <v>8751</v>
      </c>
      <c r="D7" s="44">
        <v>7388</v>
      </c>
      <c r="E7" s="44">
        <v>1363</v>
      </c>
      <c r="F7" s="44">
        <v>3428</v>
      </c>
      <c r="G7" s="44">
        <v>22687</v>
      </c>
      <c r="H7" s="44">
        <v>2735</v>
      </c>
      <c r="I7" s="44">
        <v>19952</v>
      </c>
      <c r="J7" s="201">
        <v>9639</v>
      </c>
    </row>
    <row r="8" spans="2:10" ht="15" customHeight="1">
      <c r="B8" s="211" t="s">
        <v>50</v>
      </c>
      <c r="C8" s="45">
        <v>111</v>
      </c>
      <c r="D8" s="46">
        <v>90</v>
      </c>
      <c r="E8" s="47">
        <v>21</v>
      </c>
      <c r="F8" s="45">
        <v>36</v>
      </c>
      <c r="G8" s="45">
        <v>525</v>
      </c>
      <c r="H8" s="45">
        <v>36</v>
      </c>
      <c r="I8" s="47">
        <v>489</v>
      </c>
      <c r="J8" s="59">
        <v>241</v>
      </c>
    </row>
    <row r="9" spans="2:10" ht="15" customHeight="1">
      <c r="B9" s="29" t="s">
        <v>52</v>
      </c>
      <c r="C9" s="48">
        <v>111</v>
      </c>
      <c r="D9" s="49">
        <v>90</v>
      </c>
      <c r="E9" s="50">
        <v>21</v>
      </c>
      <c r="F9" s="48">
        <v>36</v>
      </c>
      <c r="G9" s="48">
        <v>525</v>
      </c>
      <c r="H9" s="48">
        <v>36</v>
      </c>
      <c r="I9" s="50">
        <v>489</v>
      </c>
      <c r="J9" s="60">
        <v>241</v>
      </c>
    </row>
    <row r="10" spans="2:10" ht="15" customHeight="1">
      <c r="B10" s="211" t="s">
        <v>54</v>
      </c>
      <c r="C10" s="45">
        <v>213</v>
      </c>
      <c r="D10" s="45">
        <v>189</v>
      </c>
      <c r="E10" s="47">
        <v>24</v>
      </c>
      <c r="F10" s="45">
        <v>132</v>
      </c>
      <c r="G10" s="45">
        <v>594</v>
      </c>
      <c r="H10" s="45">
        <v>44</v>
      </c>
      <c r="I10" s="47">
        <v>550</v>
      </c>
      <c r="J10" s="59">
        <v>225</v>
      </c>
    </row>
    <row r="11" spans="2:10" ht="15" customHeight="1">
      <c r="B11" s="29" t="s">
        <v>55</v>
      </c>
      <c r="C11" s="48">
        <v>213</v>
      </c>
      <c r="D11" s="48">
        <v>189</v>
      </c>
      <c r="E11" s="50">
        <v>24</v>
      </c>
      <c r="F11" s="48">
        <v>132</v>
      </c>
      <c r="G11" s="48">
        <v>594</v>
      </c>
      <c r="H11" s="48">
        <v>44</v>
      </c>
      <c r="I11" s="50">
        <v>550</v>
      </c>
      <c r="J11" s="60">
        <v>225</v>
      </c>
    </row>
    <row r="12" spans="2:10" ht="15" customHeight="1">
      <c r="B12" s="211" t="s">
        <v>58</v>
      </c>
      <c r="C12" s="45">
        <v>75</v>
      </c>
      <c r="D12" s="45">
        <v>60</v>
      </c>
      <c r="E12" s="47">
        <v>15</v>
      </c>
      <c r="F12" s="45">
        <v>24</v>
      </c>
      <c r="G12" s="45">
        <v>393</v>
      </c>
      <c r="H12" s="45">
        <v>23</v>
      </c>
      <c r="I12" s="47">
        <v>370</v>
      </c>
      <c r="J12" s="59">
        <v>195</v>
      </c>
    </row>
    <row r="13" spans="2:10" ht="15" customHeight="1">
      <c r="B13" s="29" t="s">
        <v>62</v>
      </c>
      <c r="C13" s="48">
        <v>75</v>
      </c>
      <c r="D13" s="48">
        <v>60</v>
      </c>
      <c r="E13" s="50">
        <v>15</v>
      </c>
      <c r="F13" s="48">
        <v>24</v>
      </c>
      <c r="G13" s="48">
        <v>393</v>
      </c>
      <c r="H13" s="48">
        <v>23</v>
      </c>
      <c r="I13" s="50">
        <v>370</v>
      </c>
      <c r="J13" s="60">
        <v>195</v>
      </c>
    </row>
    <row r="14" spans="2:10" ht="15" customHeight="1">
      <c r="B14" s="211" t="s">
        <v>61</v>
      </c>
      <c r="C14" s="45">
        <v>147</v>
      </c>
      <c r="D14" s="45">
        <v>135</v>
      </c>
      <c r="E14" s="47">
        <v>12</v>
      </c>
      <c r="F14" s="45">
        <v>71</v>
      </c>
      <c r="G14" s="45">
        <v>580</v>
      </c>
      <c r="H14" s="45">
        <v>99</v>
      </c>
      <c r="I14" s="47">
        <v>481</v>
      </c>
      <c r="J14" s="59">
        <v>274</v>
      </c>
    </row>
    <row r="15" spans="2:10" ht="15" customHeight="1">
      <c r="B15" s="29" t="s">
        <v>59</v>
      </c>
      <c r="C15" s="48">
        <v>147</v>
      </c>
      <c r="D15" s="48">
        <v>135</v>
      </c>
      <c r="E15" s="50">
        <v>12</v>
      </c>
      <c r="F15" s="48">
        <v>71</v>
      </c>
      <c r="G15" s="48">
        <v>580</v>
      </c>
      <c r="H15" s="48">
        <v>99</v>
      </c>
      <c r="I15" s="50">
        <v>481</v>
      </c>
      <c r="J15" s="60">
        <v>274</v>
      </c>
    </row>
    <row r="16" spans="2:10" ht="15" customHeight="1">
      <c r="B16" s="211" t="s">
        <v>64</v>
      </c>
      <c r="C16" s="45">
        <v>124</v>
      </c>
      <c r="D16" s="45">
        <v>97</v>
      </c>
      <c r="E16" s="47">
        <v>27</v>
      </c>
      <c r="F16" s="45">
        <v>50</v>
      </c>
      <c r="G16" s="45">
        <v>511</v>
      </c>
      <c r="H16" s="45">
        <v>130</v>
      </c>
      <c r="I16" s="47">
        <v>381</v>
      </c>
      <c r="J16" s="109">
        <v>256</v>
      </c>
    </row>
    <row r="17" spans="2:10" ht="15" customHeight="1">
      <c r="B17" s="29" t="s">
        <v>60</v>
      </c>
      <c r="C17" s="48">
        <v>124</v>
      </c>
      <c r="D17" s="48">
        <v>97</v>
      </c>
      <c r="E17" s="50">
        <v>27</v>
      </c>
      <c r="F17" s="48">
        <v>50</v>
      </c>
      <c r="G17" s="48">
        <v>511</v>
      </c>
      <c r="H17" s="48">
        <v>130</v>
      </c>
      <c r="I17" s="50">
        <v>381</v>
      </c>
      <c r="J17" s="110">
        <v>256</v>
      </c>
    </row>
    <row r="18" spans="2:10" ht="15" customHeight="1">
      <c r="B18" s="211" t="s">
        <v>66</v>
      </c>
      <c r="C18" s="45">
        <v>193</v>
      </c>
      <c r="D18" s="45">
        <v>147</v>
      </c>
      <c r="E18" s="47">
        <v>46</v>
      </c>
      <c r="F18" s="45">
        <v>86</v>
      </c>
      <c r="G18" s="45">
        <v>574</v>
      </c>
      <c r="H18" s="45">
        <v>8</v>
      </c>
      <c r="I18" s="47">
        <v>566</v>
      </c>
      <c r="J18" s="109">
        <v>206</v>
      </c>
    </row>
    <row r="19" spans="2:10" ht="15" customHeight="1">
      <c r="B19" s="29" t="s">
        <v>63</v>
      </c>
      <c r="C19" s="48">
        <v>193</v>
      </c>
      <c r="D19" s="48">
        <v>147</v>
      </c>
      <c r="E19" s="50">
        <v>46</v>
      </c>
      <c r="F19" s="48">
        <v>86</v>
      </c>
      <c r="G19" s="48">
        <v>574</v>
      </c>
      <c r="H19" s="48">
        <v>8</v>
      </c>
      <c r="I19" s="50">
        <v>566</v>
      </c>
      <c r="J19" s="110">
        <v>206</v>
      </c>
    </row>
    <row r="20" spans="2:10" ht="15" customHeight="1">
      <c r="B20" s="211" t="s">
        <v>69</v>
      </c>
      <c r="C20" s="45">
        <v>113</v>
      </c>
      <c r="D20" s="45">
        <v>87</v>
      </c>
      <c r="E20" s="47">
        <v>26</v>
      </c>
      <c r="F20" s="45">
        <v>37</v>
      </c>
      <c r="G20" s="45">
        <v>421</v>
      </c>
      <c r="H20" s="45">
        <v>35</v>
      </c>
      <c r="I20" s="47">
        <v>386</v>
      </c>
      <c r="J20" s="109">
        <v>175</v>
      </c>
    </row>
    <row r="21" spans="2:10" ht="15" customHeight="1">
      <c r="B21" s="29" t="s">
        <v>56</v>
      </c>
      <c r="C21" s="48">
        <v>113</v>
      </c>
      <c r="D21" s="48">
        <v>87</v>
      </c>
      <c r="E21" s="50">
        <v>26</v>
      </c>
      <c r="F21" s="48">
        <v>37</v>
      </c>
      <c r="G21" s="48">
        <v>421</v>
      </c>
      <c r="H21" s="48">
        <v>35</v>
      </c>
      <c r="I21" s="50">
        <v>386</v>
      </c>
      <c r="J21" s="110">
        <v>175</v>
      </c>
    </row>
    <row r="22" spans="2:10" ht="15" customHeight="1">
      <c r="B22" s="211" t="s">
        <v>71</v>
      </c>
      <c r="C22" s="45">
        <v>102</v>
      </c>
      <c r="D22" s="45">
        <v>74</v>
      </c>
      <c r="E22" s="47">
        <v>28</v>
      </c>
      <c r="F22" s="45">
        <v>64</v>
      </c>
      <c r="G22" s="45">
        <v>408</v>
      </c>
      <c r="H22" s="45">
        <v>19</v>
      </c>
      <c r="I22" s="47">
        <v>389</v>
      </c>
      <c r="J22" s="109">
        <v>170</v>
      </c>
    </row>
    <row r="23" spans="2:10" ht="15" customHeight="1">
      <c r="B23" s="29" t="s">
        <v>57</v>
      </c>
      <c r="C23" s="48">
        <v>102</v>
      </c>
      <c r="D23" s="48">
        <v>74</v>
      </c>
      <c r="E23" s="50">
        <v>28</v>
      </c>
      <c r="F23" s="48">
        <v>64</v>
      </c>
      <c r="G23" s="48">
        <v>408</v>
      </c>
      <c r="H23" s="48">
        <v>19</v>
      </c>
      <c r="I23" s="50">
        <v>389</v>
      </c>
      <c r="J23" s="110">
        <v>170</v>
      </c>
    </row>
    <row r="24" spans="2:10" ht="15" customHeight="1">
      <c r="B24" s="211" t="s">
        <v>73</v>
      </c>
      <c r="C24" s="51">
        <v>102</v>
      </c>
      <c r="D24" s="51">
        <v>86</v>
      </c>
      <c r="E24" s="53">
        <v>16</v>
      </c>
      <c r="F24" s="51">
        <v>33</v>
      </c>
      <c r="G24" s="51">
        <v>452</v>
      </c>
      <c r="H24" s="51">
        <v>59</v>
      </c>
      <c r="I24" s="47">
        <v>393</v>
      </c>
      <c r="J24" s="109">
        <v>131</v>
      </c>
    </row>
    <row r="25" spans="2:10" ht="15" customHeight="1">
      <c r="B25" s="29" t="s">
        <v>89</v>
      </c>
      <c r="C25" s="52">
        <v>102</v>
      </c>
      <c r="D25" s="52">
        <v>86</v>
      </c>
      <c r="E25" s="54">
        <v>16</v>
      </c>
      <c r="F25" s="52">
        <v>33</v>
      </c>
      <c r="G25" s="52">
        <v>452</v>
      </c>
      <c r="H25" s="52">
        <v>59</v>
      </c>
      <c r="I25" s="50">
        <v>393</v>
      </c>
      <c r="J25" s="110">
        <v>131</v>
      </c>
    </row>
    <row r="26" spans="2:10" ht="15" customHeight="1">
      <c r="B26" s="211" t="s">
        <v>74</v>
      </c>
      <c r="C26" s="51">
        <v>63</v>
      </c>
      <c r="D26" s="51">
        <v>28</v>
      </c>
      <c r="E26" s="53">
        <v>35</v>
      </c>
      <c r="F26" s="51">
        <v>33</v>
      </c>
      <c r="G26" s="51">
        <v>198</v>
      </c>
      <c r="H26" s="51">
        <v>19</v>
      </c>
      <c r="I26" s="47">
        <v>179</v>
      </c>
      <c r="J26" s="109">
        <v>70</v>
      </c>
    </row>
    <row r="27" spans="2:10" ht="15" customHeight="1">
      <c r="B27" s="29" t="s">
        <v>51</v>
      </c>
      <c r="C27" s="52">
        <v>63</v>
      </c>
      <c r="D27" s="52">
        <v>28</v>
      </c>
      <c r="E27" s="54">
        <v>35</v>
      </c>
      <c r="F27" s="52">
        <v>33</v>
      </c>
      <c r="G27" s="52">
        <v>198</v>
      </c>
      <c r="H27" s="52">
        <v>19</v>
      </c>
      <c r="I27" s="50">
        <v>179</v>
      </c>
      <c r="J27" s="110">
        <v>70</v>
      </c>
    </row>
    <row r="28" spans="2:10" ht="15" customHeight="1">
      <c r="B28" s="211" t="s">
        <v>75</v>
      </c>
      <c r="C28" s="45">
        <v>107</v>
      </c>
      <c r="D28" s="45">
        <v>87</v>
      </c>
      <c r="E28" s="53">
        <v>20</v>
      </c>
      <c r="F28" s="45">
        <v>37</v>
      </c>
      <c r="G28" s="45">
        <v>339</v>
      </c>
      <c r="H28" s="45">
        <v>22</v>
      </c>
      <c r="I28" s="47">
        <v>317</v>
      </c>
      <c r="J28" s="109">
        <v>132</v>
      </c>
    </row>
    <row r="29" spans="2:10" ht="15" customHeight="1">
      <c r="B29" s="29" t="s">
        <v>53</v>
      </c>
      <c r="C29" s="48">
        <v>107</v>
      </c>
      <c r="D29" s="48">
        <v>87</v>
      </c>
      <c r="E29" s="54">
        <v>20</v>
      </c>
      <c r="F29" s="48">
        <v>37</v>
      </c>
      <c r="G29" s="48">
        <v>339</v>
      </c>
      <c r="H29" s="48">
        <v>22</v>
      </c>
      <c r="I29" s="50">
        <v>317</v>
      </c>
      <c r="J29" s="110">
        <v>132</v>
      </c>
    </row>
    <row r="30" spans="2:10" ht="15" customHeight="1">
      <c r="B30" s="211" t="s">
        <v>77</v>
      </c>
      <c r="C30" s="45">
        <v>410</v>
      </c>
      <c r="D30" s="45">
        <v>356</v>
      </c>
      <c r="E30" s="53">
        <v>54</v>
      </c>
      <c r="F30" s="45">
        <v>157</v>
      </c>
      <c r="G30" s="45">
        <v>1081</v>
      </c>
      <c r="H30" s="45">
        <v>71</v>
      </c>
      <c r="I30" s="47">
        <v>1010</v>
      </c>
      <c r="J30" s="109">
        <v>482</v>
      </c>
    </row>
    <row r="31" spans="2:10" ht="15" customHeight="1">
      <c r="B31" s="29" t="s">
        <v>67</v>
      </c>
      <c r="C31" s="48">
        <v>410</v>
      </c>
      <c r="D31" s="48">
        <v>356</v>
      </c>
      <c r="E31" s="54">
        <v>54</v>
      </c>
      <c r="F31" s="48">
        <v>157</v>
      </c>
      <c r="G31" s="48">
        <v>1081</v>
      </c>
      <c r="H31" s="48">
        <v>71</v>
      </c>
      <c r="I31" s="50">
        <v>1010</v>
      </c>
      <c r="J31" s="110">
        <v>482</v>
      </c>
    </row>
    <row r="32" spans="2:10" ht="15" customHeight="1">
      <c r="B32" s="211" t="s">
        <v>78</v>
      </c>
      <c r="C32" s="45">
        <v>151</v>
      </c>
      <c r="D32" s="45">
        <v>132</v>
      </c>
      <c r="E32" s="53">
        <v>19</v>
      </c>
      <c r="F32" s="45">
        <v>55</v>
      </c>
      <c r="G32" s="45">
        <v>431</v>
      </c>
      <c r="H32" s="45">
        <v>26</v>
      </c>
      <c r="I32" s="47">
        <v>405</v>
      </c>
      <c r="J32" s="109">
        <v>209</v>
      </c>
    </row>
    <row r="33" spans="2:10" ht="15" customHeight="1">
      <c r="B33" s="37" t="s">
        <v>0</v>
      </c>
      <c r="C33" s="260"/>
      <c r="D33" s="261"/>
      <c r="E33" s="261"/>
      <c r="F33" s="261"/>
      <c r="G33" s="261"/>
      <c r="H33" s="261"/>
      <c r="I33" s="261"/>
      <c r="J33" s="262"/>
    </row>
    <row r="34" spans="2:10" ht="15" customHeight="1">
      <c r="B34" s="29" t="s">
        <v>3</v>
      </c>
      <c r="C34" s="48">
        <v>142</v>
      </c>
      <c r="D34" s="48">
        <v>125</v>
      </c>
      <c r="E34" s="54">
        <v>17</v>
      </c>
      <c r="F34" s="48">
        <v>51</v>
      </c>
      <c r="G34" s="48">
        <v>412</v>
      </c>
      <c r="H34" s="48">
        <v>25</v>
      </c>
      <c r="I34" s="50">
        <v>387</v>
      </c>
      <c r="J34" s="60">
        <v>201</v>
      </c>
    </row>
    <row r="35" spans="2:10" ht="15" customHeight="1">
      <c r="B35" s="29" t="s">
        <v>2</v>
      </c>
      <c r="C35" s="48">
        <v>9</v>
      </c>
      <c r="D35" s="48">
        <v>7</v>
      </c>
      <c r="E35" s="54">
        <v>2</v>
      </c>
      <c r="F35" s="48">
        <v>4</v>
      </c>
      <c r="G35" s="48">
        <v>19</v>
      </c>
      <c r="H35" s="48">
        <v>1</v>
      </c>
      <c r="I35" s="50">
        <v>18</v>
      </c>
      <c r="J35" s="60">
        <v>8</v>
      </c>
    </row>
    <row r="36" spans="2:10" ht="15" customHeight="1">
      <c r="B36" s="211" t="s">
        <v>79</v>
      </c>
      <c r="C36" s="45">
        <v>219</v>
      </c>
      <c r="D36" s="45">
        <v>210</v>
      </c>
      <c r="E36" s="53">
        <v>9</v>
      </c>
      <c r="F36" s="45">
        <v>88</v>
      </c>
      <c r="G36" s="45">
        <v>300</v>
      </c>
      <c r="H36" s="45">
        <v>22</v>
      </c>
      <c r="I36" s="47">
        <v>278</v>
      </c>
      <c r="J36" s="109">
        <v>126</v>
      </c>
    </row>
    <row r="37" spans="2:10" ht="15" customHeight="1">
      <c r="B37" s="37" t="s">
        <v>0</v>
      </c>
      <c r="C37" s="260"/>
      <c r="D37" s="261"/>
      <c r="E37" s="261"/>
      <c r="F37" s="261"/>
      <c r="G37" s="261"/>
      <c r="H37" s="261"/>
      <c r="I37" s="261"/>
      <c r="J37" s="262"/>
    </row>
    <row r="38" spans="2:10" ht="15" customHeight="1">
      <c r="B38" s="213" t="s">
        <v>90</v>
      </c>
      <c r="C38" s="52">
        <v>166</v>
      </c>
      <c r="D38" s="52">
        <v>160</v>
      </c>
      <c r="E38" s="48">
        <v>6</v>
      </c>
      <c r="F38" s="48">
        <v>66</v>
      </c>
      <c r="G38" s="52">
        <v>220</v>
      </c>
      <c r="H38" s="52">
        <v>18</v>
      </c>
      <c r="I38" s="52">
        <v>202</v>
      </c>
      <c r="J38" s="60">
        <v>98</v>
      </c>
    </row>
    <row r="39" spans="2:10" ht="15" customHeight="1">
      <c r="B39" s="213" t="s">
        <v>91</v>
      </c>
      <c r="C39" s="48">
        <v>53</v>
      </c>
      <c r="D39" s="48">
        <v>50</v>
      </c>
      <c r="E39" s="48">
        <v>3</v>
      </c>
      <c r="F39" s="48">
        <v>22</v>
      </c>
      <c r="G39" s="48">
        <v>80</v>
      </c>
      <c r="H39" s="48">
        <v>4</v>
      </c>
      <c r="I39" s="48">
        <v>76</v>
      </c>
      <c r="J39" s="60">
        <v>28</v>
      </c>
    </row>
    <row r="40" spans="2:10" ht="15" customHeight="1">
      <c r="B40" s="211" t="s">
        <v>80</v>
      </c>
      <c r="C40" s="45">
        <v>183</v>
      </c>
      <c r="D40" s="45">
        <v>158</v>
      </c>
      <c r="E40" s="53">
        <v>25</v>
      </c>
      <c r="F40" s="45">
        <v>72</v>
      </c>
      <c r="G40" s="45">
        <v>420</v>
      </c>
      <c r="H40" s="45">
        <v>43</v>
      </c>
      <c r="I40" s="47">
        <v>377</v>
      </c>
      <c r="J40" s="109">
        <v>160</v>
      </c>
    </row>
    <row r="41" spans="2:10" ht="15" customHeight="1">
      <c r="B41" s="29" t="s">
        <v>26</v>
      </c>
      <c r="C41" s="48">
        <v>183</v>
      </c>
      <c r="D41" s="48">
        <v>158</v>
      </c>
      <c r="E41" s="54">
        <v>25</v>
      </c>
      <c r="F41" s="48">
        <v>72</v>
      </c>
      <c r="G41" s="48">
        <v>420</v>
      </c>
      <c r="H41" s="48">
        <v>43</v>
      </c>
      <c r="I41" s="50">
        <v>377</v>
      </c>
      <c r="J41" s="110">
        <v>160</v>
      </c>
    </row>
    <row r="42" spans="2:10" ht="15" customHeight="1">
      <c r="B42" s="211" t="s">
        <v>81</v>
      </c>
      <c r="C42" s="45">
        <v>198</v>
      </c>
      <c r="D42" s="45">
        <v>171</v>
      </c>
      <c r="E42" s="53">
        <v>27</v>
      </c>
      <c r="F42" s="45">
        <v>89</v>
      </c>
      <c r="G42" s="45">
        <v>624</v>
      </c>
      <c r="H42" s="45">
        <v>79</v>
      </c>
      <c r="I42" s="53">
        <v>545</v>
      </c>
      <c r="J42" s="59">
        <v>264</v>
      </c>
    </row>
    <row r="43" spans="2:10" ht="15" customHeight="1">
      <c r="B43" s="37" t="s">
        <v>0</v>
      </c>
      <c r="C43" s="260"/>
      <c r="D43" s="261"/>
      <c r="E43" s="261"/>
      <c r="F43" s="261"/>
      <c r="G43" s="261"/>
      <c r="H43" s="261"/>
      <c r="I43" s="261"/>
      <c r="J43" s="262"/>
    </row>
    <row r="44" spans="2:10" ht="15" customHeight="1">
      <c r="B44" s="29" t="s">
        <v>14</v>
      </c>
      <c r="C44" s="48">
        <v>91</v>
      </c>
      <c r="D44" s="48">
        <v>75</v>
      </c>
      <c r="E44" s="54">
        <v>16</v>
      </c>
      <c r="F44" s="48">
        <v>40</v>
      </c>
      <c r="G44" s="48">
        <v>281</v>
      </c>
      <c r="H44" s="48">
        <v>19</v>
      </c>
      <c r="I44" s="54">
        <v>262</v>
      </c>
      <c r="J44" s="60">
        <v>134</v>
      </c>
    </row>
    <row r="45" spans="2:10" ht="15" customHeight="1">
      <c r="B45" s="29" t="s">
        <v>13</v>
      </c>
      <c r="C45" s="48">
        <v>75</v>
      </c>
      <c r="D45" s="48">
        <v>67</v>
      </c>
      <c r="E45" s="54">
        <v>8</v>
      </c>
      <c r="F45" s="48">
        <v>37</v>
      </c>
      <c r="G45" s="48">
        <v>226</v>
      </c>
      <c r="H45" s="48">
        <v>39</v>
      </c>
      <c r="I45" s="54">
        <v>187</v>
      </c>
      <c r="J45" s="60">
        <v>92</v>
      </c>
    </row>
    <row r="46" spans="2:10" ht="15" customHeight="1">
      <c r="B46" s="29" t="s">
        <v>15</v>
      </c>
      <c r="C46" s="48">
        <v>32</v>
      </c>
      <c r="D46" s="48">
        <v>29</v>
      </c>
      <c r="E46" s="54">
        <v>3</v>
      </c>
      <c r="F46" s="48">
        <v>12</v>
      </c>
      <c r="G46" s="48">
        <v>117</v>
      </c>
      <c r="H46" s="48">
        <v>21</v>
      </c>
      <c r="I46" s="54">
        <v>96</v>
      </c>
      <c r="J46" s="60">
        <v>38</v>
      </c>
    </row>
    <row r="47" spans="2:10" ht="15" customHeight="1">
      <c r="B47" s="211" t="s">
        <v>82</v>
      </c>
      <c r="C47" s="45">
        <v>233</v>
      </c>
      <c r="D47" s="45">
        <v>214</v>
      </c>
      <c r="E47" s="53">
        <v>19</v>
      </c>
      <c r="F47" s="45">
        <v>74</v>
      </c>
      <c r="G47" s="45">
        <v>472</v>
      </c>
      <c r="H47" s="45">
        <v>67</v>
      </c>
      <c r="I47" s="53">
        <v>405</v>
      </c>
      <c r="J47" s="59">
        <v>214</v>
      </c>
    </row>
    <row r="48" spans="2:10" ht="15" customHeight="1">
      <c r="B48" s="29" t="s">
        <v>16</v>
      </c>
      <c r="C48" s="48">
        <v>233</v>
      </c>
      <c r="D48" s="48">
        <v>214</v>
      </c>
      <c r="E48" s="54">
        <v>19</v>
      </c>
      <c r="F48" s="48">
        <v>74</v>
      </c>
      <c r="G48" s="48">
        <v>472</v>
      </c>
      <c r="H48" s="48">
        <v>67</v>
      </c>
      <c r="I48" s="54">
        <v>405</v>
      </c>
      <c r="J48" s="60">
        <v>214</v>
      </c>
    </row>
    <row r="49" spans="2:10" ht="15" customHeight="1">
      <c r="B49" s="211" t="s">
        <v>83</v>
      </c>
      <c r="C49" s="45">
        <v>159</v>
      </c>
      <c r="D49" s="5">
        <v>113</v>
      </c>
      <c r="E49" s="47">
        <v>46</v>
      </c>
      <c r="F49" s="45">
        <v>57</v>
      </c>
      <c r="G49" s="45">
        <v>337</v>
      </c>
      <c r="H49" s="55">
        <v>46</v>
      </c>
      <c r="I49" s="53">
        <v>291</v>
      </c>
      <c r="J49" s="59">
        <v>124</v>
      </c>
    </row>
    <row r="50" spans="2:10" ht="15" customHeight="1">
      <c r="B50" s="37" t="s">
        <v>0</v>
      </c>
      <c r="C50" s="260"/>
      <c r="D50" s="261"/>
      <c r="E50" s="261"/>
      <c r="F50" s="261"/>
      <c r="G50" s="261"/>
      <c r="H50" s="261"/>
      <c r="I50" s="261"/>
      <c r="J50" s="262"/>
    </row>
    <row r="51" spans="2:10" ht="15" customHeight="1">
      <c r="B51" s="29" t="s">
        <v>18</v>
      </c>
      <c r="C51" s="48">
        <v>117</v>
      </c>
      <c r="D51" s="48">
        <v>80</v>
      </c>
      <c r="E51" s="54">
        <v>37</v>
      </c>
      <c r="F51" s="48">
        <v>39</v>
      </c>
      <c r="G51" s="48">
        <v>223</v>
      </c>
      <c r="H51" s="48">
        <v>32</v>
      </c>
      <c r="I51" s="50">
        <v>191</v>
      </c>
      <c r="J51" s="60">
        <v>73</v>
      </c>
    </row>
    <row r="52" spans="2:10" ht="15" customHeight="1">
      <c r="B52" s="29" t="s">
        <v>17</v>
      </c>
      <c r="C52" s="48">
        <v>42</v>
      </c>
      <c r="D52" s="48">
        <v>33</v>
      </c>
      <c r="E52" s="54">
        <v>9</v>
      </c>
      <c r="F52" s="48">
        <v>18</v>
      </c>
      <c r="G52" s="48">
        <v>114</v>
      </c>
      <c r="H52" s="48">
        <v>14</v>
      </c>
      <c r="I52" s="54">
        <v>100</v>
      </c>
      <c r="J52" s="60">
        <v>51</v>
      </c>
    </row>
    <row r="53" spans="2:10" ht="15" customHeight="1">
      <c r="B53" s="211" t="s">
        <v>84</v>
      </c>
      <c r="C53" s="45">
        <v>271</v>
      </c>
      <c r="D53" s="45">
        <v>252</v>
      </c>
      <c r="E53" s="53">
        <v>19</v>
      </c>
      <c r="F53" s="45">
        <v>103</v>
      </c>
      <c r="G53" s="45">
        <v>670</v>
      </c>
      <c r="H53" s="45">
        <v>79</v>
      </c>
      <c r="I53" s="53">
        <v>591</v>
      </c>
      <c r="J53" s="59">
        <v>268</v>
      </c>
    </row>
    <row r="54" spans="2:10" ht="15" customHeight="1">
      <c r="B54" s="37" t="s">
        <v>0</v>
      </c>
      <c r="C54" s="260"/>
      <c r="D54" s="261"/>
      <c r="E54" s="261"/>
      <c r="F54" s="261"/>
      <c r="G54" s="261"/>
      <c r="H54" s="261"/>
      <c r="I54" s="261"/>
      <c r="J54" s="262"/>
    </row>
    <row r="55" spans="2:10" ht="15" customHeight="1">
      <c r="B55" s="29" t="s">
        <v>47</v>
      </c>
      <c r="C55" s="48">
        <v>111</v>
      </c>
      <c r="D55" s="48">
        <v>105</v>
      </c>
      <c r="E55" s="54">
        <v>6</v>
      </c>
      <c r="F55" s="48">
        <v>45</v>
      </c>
      <c r="G55" s="48">
        <v>300</v>
      </c>
      <c r="H55" s="48">
        <v>37</v>
      </c>
      <c r="I55" s="50">
        <v>263</v>
      </c>
      <c r="J55" s="60">
        <v>132</v>
      </c>
    </row>
    <row r="56" spans="2:10" ht="15" customHeight="1">
      <c r="B56" s="29" t="s">
        <v>49</v>
      </c>
      <c r="C56" s="48">
        <v>128</v>
      </c>
      <c r="D56" s="48">
        <v>117</v>
      </c>
      <c r="E56" s="54">
        <v>11</v>
      </c>
      <c r="F56" s="48">
        <v>43</v>
      </c>
      <c r="G56" s="48">
        <v>260</v>
      </c>
      <c r="H56" s="48">
        <v>28</v>
      </c>
      <c r="I56" s="54">
        <v>232</v>
      </c>
      <c r="J56" s="60">
        <v>95</v>
      </c>
    </row>
    <row r="57" spans="2:10" ht="15" customHeight="1">
      <c r="B57" s="29" t="s">
        <v>46</v>
      </c>
      <c r="C57" s="48">
        <v>32</v>
      </c>
      <c r="D57" s="48">
        <v>30</v>
      </c>
      <c r="E57" s="54">
        <v>2</v>
      </c>
      <c r="F57" s="48">
        <v>15</v>
      </c>
      <c r="G57" s="48">
        <v>110</v>
      </c>
      <c r="H57" s="48">
        <v>14</v>
      </c>
      <c r="I57" s="54">
        <v>96</v>
      </c>
      <c r="J57" s="60">
        <v>41</v>
      </c>
    </row>
    <row r="58" spans="2:10" ht="15" customHeight="1">
      <c r="B58" s="211" t="s">
        <v>85</v>
      </c>
      <c r="C58" s="45">
        <v>245</v>
      </c>
      <c r="D58" s="45">
        <v>212</v>
      </c>
      <c r="E58" s="53">
        <v>33</v>
      </c>
      <c r="F58" s="45">
        <v>76</v>
      </c>
      <c r="G58" s="45">
        <v>732</v>
      </c>
      <c r="H58" s="45">
        <v>95</v>
      </c>
      <c r="I58" s="53">
        <v>637</v>
      </c>
      <c r="J58" s="59">
        <v>302</v>
      </c>
    </row>
    <row r="59" spans="2:10" ht="15" customHeight="1">
      <c r="B59" s="37" t="s">
        <v>0</v>
      </c>
      <c r="C59" s="260"/>
      <c r="D59" s="261"/>
      <c r="E59" s="261"/>
      <c r="F59" s="261"/>
      <c r="G59" s="261"/>
      <c r="H59" s="261"/>
      <c r="I59" s="261"/>
      <c r="J59" s="262"/>
    </row>
    <row r="60" spans="2:10" ht="15" customHeight="1">
      <c r="B60" s="29" t="s">
        <v>28</v>
      </c>
      <c r="C60" s="48">
        <v>103</v>
      </c>
      <c r="D60" s="48">
        <v>87</v>
      </c>
      <c r="E60" s="54">
        <v>16</v>
      </c>
      <c r="F60" s="48">
        <v>30</v>
      </c>
      <c r="G60" s="48">
        <v>259</v>
      </c>
      <c r="H60" s="48">
        <v>31</v>
      </c>
      <c r="I60" s="54">
        <v>228</v>
      </c>
      <c r="J60" s="60">
        <v>103</v>
      </c>
    </row>
    <row r="61" spans="2:10" ht="15" customHeight="1">
      <c r="B61" s="29" t="s">
        <v>48</v>
      </c>
      <c r="C61" s="48">
        <v>58</v>
      </c>
      <c r="D61" s="48">
        <v>54</v>
      </c>
      <c r="E61" s="54">
        <v>4</v>
      </c>
      <c r="F61" s="48">
        <v>20</v>
      </c>
      <c r="G61" s="48">
        <v>235</v>
      </c>
      <c r="H61" s="48">
        <v>33</v>
      </c>
      <c r="I61" s="50">
        <v>202</v>
      </c>
      <c r="J61" s="60">
        <v>104</v>
      </c>
    </row>
    <row r="62" spans="2:10" ht="15" customHeight="1">
      <c r="B62" s="29" t="s">
        <v>38</v>
      </c>
      <c r="C62" s="48">
        <v>84</v>
      </c>
      <c r="D62" s="48">
        <v>71</v>
      </c>
      <c r="E62" s="54">
        <v>13</v>
      </c>
      <c r="F62" s="48">
        <v>26</v>
      </c>
      <c r="G62" s="48">
        <v>238</v>
      </c>
      <c r="H62" s="48">
        <v>31</v>
      </c>
      <c r="I62" s="50">
        <v>207</v>
      </c>
      <c r="J62" s="60">
        <v>95</v>
      </c>
    </row>
    <row r="63" spans="2:10" ht="15" customHeight="1">
      <c r="B63" s="211" t="s">
        <v>92</v>
      </c>
      <c r="C63" s="45">
        <v>269</v>
      </c>
      <c r="D63" s="45">
        <v>246</v>
      </c>
      <c r="E63" s="53">
        <v>23</v>
      </c>
      <c r="F63" s="45">
        <v>95</v>
      </c>
      <c r="G63" s="45">
        <v>597</v>
      </c>
      <c r="H63" s="45">
        <v>91</v>
      </c>
      <c r="I63" s="53">
        <v>506</v>
      </c>
      <c r="J63" s="59">
        <v>249</v>
      </c>
    </row>
    <row r="64" spans="2:10" ht="15" customHeight="1">
      <c r="B64" s="37" t="s">
        <v>0</v>
      </c>
      <c r="C64" s="260"/>
      <c r="D64" s="261"/>
      <c r="E64" s="261"/>
      <c r="F64" s="261"/>
      <c r="G64" s="261"/>
      <c r="H64" s="261"/>
      <c r="I64" s="261"/>
      <c r="J64" s="262"/>
    </row>
    <row r="65" spans="2:10" ht="15" customHeight="1">
      <c r="B65" s="29" t="s">
        <v>31</v>
      </c>
      <c r="C65" s="48">
        <v>194</v>
      </c>
      <c r="D65" s="48">
        <v>175</v>
      </c>
      <c r="E65" s="54">
        <v>19</v>
      </c>
      <c r="F65" s="48">
        <v>65</v>
      </c>
      <c r="G65" s="48">
        <v>368</v>
      </c>
      <c r="H65" s="48">
        <v>55</v>
      </c>
      <c r="I65" s="54">
        <v>313</v>
      </c>
      <c r="J65" s="60">
        <v>146</v>
      </c>
    </row>
    <row r="66" spans="2:10" ht="15" customHeight="1">
      <c r="B66" s="29" t="s">
        <v>45</v>
      </c>
      <c r="C66" s="48">
        <v>75</v>
      </c>
      <c r="D66" s="48">
        <v>71</v>
      </c>
      <c r="E66" s="54">
        <v>4</v>
      </c>
      <c r="F66" s="48">
        <v>30</v>
      </c>
      <c r="G66" s="48">
        <v>229</v>
      </c>
      <c r="H66" s="48">
        <v>36</v>
      </c>
      <c r="I66" s="54">
        <v>193</v>
      </c>
      <c r="J66" s="60">
        <v>103</v>
      </c>
    </row>
    <row r="67" spans="2:10" ht="15" customHeight="1">
      <c r="B67" s="211" t="s">
        <v>87</v>
      </c>
      <c r="C67" s="45">
        <v>305</v>
      </c>
      <c r="D67" s="45">
        <v>277</v>
      </c>
      <c r="E67" s="53">
        <v>28</v>
      </c>
      <c r="F67" s="45">
        <v>99</v>
      </c>
      <c r="G67" s="45">
        <v>689</v>
      </c>
      <c r="H67" s="45">
        <v>106</v>
      </c>
      <c r="I67" s="53">
        <v>583</v>
      </c>
      <c r="J67" s="109">
        <v>286</v>
      </c>
    </row>
    <row r="68" spans="2:10" ht="15" customHeight="1">
      <c r="B68" s="37" t="s">
        <v>0</v>
      </c>
      <c r="C68" s="260"/>
      <c r="D68" s="261"/>
      <c r="E68" s="261"/>
      <c r="F68" s="261"/>
      <c r="G68" s="261"/>
      <c r="H68" s="261"/>
      <c r="I68" s="261"/>
      <c r="J68" s="262"/>
    </row>
    <row r="69" spans="2:10" ht="15" customHeight="1">
      <c r="B69" s="29" t="s">
        <v>30</v>
      </c>
      <c r="C69" s="48">
        <v>205</v>
      </c>
      <c r="D69" s="48">
        <v>189</v>
      </c>
      <c r="E69" s="54">
        <v>16</v>
      </c>
      <c r="F69" s="48">
        <v>64</v>
      </c>
      <c r="G69" s="48">
        <v>435</v>
      </c>
      <c r="H69" s="48">
        <v>70</v>
      </c>
      <c r="I69" s="54">
        <v>365</v>
      </c>
      <c r="J69" s="60">
        <v>183</v>
      </c>
    </row>
    <row r="70" spans="2:10" ht="15" customHeight="1">
      <c r="B70" s="29" t="s">
        <v>44</v>
      </c>
      <c r="C70" s="48">
        <v>100</v>
      </c>
      <c r="D70" s="48">
        <v>88</v>
      </c>
      <c r="E70" s="54">
        <v>12</v>
      </c>
      <c r="F70" s="48">
        <v>35</v>
      </c>
      <c r="G70" s="48">
        <v>254</v>
      </c>
      <c r="H70" s="48">
        <v>36</v>
      </c>
      <c r="I70" s="54">
        <v>218</v>
      </c>
      <c r="J70" s="60">
        <v>103</v>
      </c>
    </row>
    <row r="71" spans="2:10" ht="15" customHeight="1">
      <c r="B71" s="211" t="s">
        <v>93</v>
      </c>
      <c r="C71" s="45">
        <v>310</v>
      </c>
      <c r="D71" s="45">
        <v>242</v>
      </c>
      <c r="E71" s="53">
        <v>68</v>
      </c>
      <c r="F71" s="45">
        <v>140</v>
      </c>
      <c r="G71" s="45">
        <v>671</v>
      </c>
      <c r="H71" s="45">
        <v>78</v>
      </c>
      <c r="I71" s="53">
        <v>593</v>
      </c>
      <c r="J71" s="109">
        <v>302</v>
      </c>
    </row>
    <row r="72" spans="2:10" ht="15" customHeight="1">
      <c r="B72" s="37" t="s">
        <v>0</v>
      </c>
      <c r="C72" s="260"/>
      <c r="D72" s="261"/>
      <c r="E72" s="261"/>
      <c r="F72" s="261"/>
      <c r="G72" s="261"/>
      <c r="H72" s="261"/>
      <c r="I72" s="261"/>
      <c r="J72" s="262"/>
    </row>
    <row r="73" spans="2:10" ht="15" customHeight="1">
      <c r="B73" s="29" t="s">
        <v>72</v>
      </c>
      <c r="C73" s="48">
        <v>136</v>
      </c>
      <c r="D73" s="48">
        <v>111</v>
      </c>
      <c r="E73" s="54">
        <v>25</v>
      </c>
      <c r="F73" s="48">
        <v>53</v>
      </c>
      <c r="G73" s="48">
        <v>306</v>
      </c>
      <c r="H73" s="48">
        <v>29</v>
      </c>
      <c r="I73" s="54">
        <v>277</v>
      </c>
      <c r="J73" s="60">
        <v>133</v>
      </c>
    </row>
    <row r="74" spans="2:10" ht="15" customHeight="1">
      <c r="B74" s="29" t="s">
        <v>1</v>
      </c>
      <c r="C74" s="48">
        <v>174</v>
      </c>
      <c r="D74" s="48">
        <v>131</v>
      </c>
      <c r="E74" s="54">
        <v>43</v>
      </c>
      <c r="F74" s="48">
        <v>87</v>
      </c>
      <c r="G74" s="48">
        <v>365</v>
      </c>
      <c r="H74" s="48">
        <v>49</v>
      </c>
      <c r="I74" s="54">
        <v>316</v>
      </c>
      <c r="J74" s="60">
        <v>169</v>
      </c>
    </row>
    <row r="75" spans="2:10" ht="15" customHeight="1">
      <c r="B75" s="211" t="s">
        <v>113</v>
      </c>
      <c r="C75" s="45">
        <v>210</v>
      </c>
      <c r="D75" s="45">
        <v>184</v>
      </c>
      <c r="E75" s="45">
        <v>26</v>
      </c>
      <c r="F75" s="51">
        <v>72</v>
      </c>
      <c r="G75" s="51">
        <v>444</v>
      </c>
      <c r="H75" s="51">
        <v>52</v>
      </c>
      <c r="I75" s="51">
        <v>392</v>
      </c>
      <c r="J75" s="109">
        <v>262</v>
      </c>
    </row>
    <row r="76" spans="2:10" ht="15" customHeight="1">
      <c r="B76" s="37" t="s">
        <v>0</v>
      </c>
      <c r="C76" s="260"/>
      <c r="D76" s="261"/>
      <c r="E76" s="261"/>
      <c r="F76" s="261"/>
      <c r="G76" s="261"/>
      <c r="H76" s="261"/>
      <c r="I76" s="261"/>
      <c r="J76" s="262"/>
    </row>
    <row r="77" spans="2:10" ht="15" customHeight="1">
      <c r="B77" s="29" t="s">
        <v>10</v>
      </c>
      <c r="C77" s="48">
        <v>71</v>
      </c>
      <c r="D77" s="48">
        <v>63</v>
      </c>
      <c r="E77" s="48">
        <v>8</v>
      </c>
      <c r="F77" s="48">
        <v>28</v>
      </c>
      <c r="G77" s="48">
        <v>132</v>
      </c>
      <c r="H77" s="48">
        <v>15</v>
      </c>
      <c r="I77" s="48">
        <v>117</v>
      </c>
      <c r="J77" s="60">
        <v>45</v>
      </c>
    </row>
    <row r="78" spans="2:10" ht="15" customHeight="1">
      <c r="B78" s="41" t="s">
        <v>12</v>
      </c>
      <c r="C78" s="48">
        <v>132</v>
      </c>
      <c r="D78" s="48">
        <v>114</v>
      </c>
      <c r="E78" s="48">
        <v>18</v>
      </c>
      <c r="F78" s="48">
        <v>43</v>
      </c>
      <c r="G78" s="48">
        <v>281</v>
      </c>
      <c r="H78" s="48">
        <v>32</v>
      </c>
      <c r="I78" s="48">
        <v>249</v>
      </c>
      <c r="J78" s="60">
        <v>199</v>
      </c>
    </row>
    <row r="79" spans="2:10" ht="15" customHeight="1">
      <c r="B79" s="41" t="s">
        <v>95</v>
      </c>
      <c r="C79" s="48">
        <v>7</v>
      </c>
      <c r="D79" s="48">
        <v>7</v>
      </c>
      <c r="E79" s="48" t="s">
        <v>68</v>
      </c>
      <c r="F79" s="48">
        <v>1</v>
      </c>
      <c r="G79" s="48">
        <v>31</v>
      </c>
      <c r="H79" s="48">
        <v>5</v>
      </c>
      <c r="I79" s="48">
        <v>26</v>
      </c>
      <c r="J79" s="60">
        <v>18</v>
      </c>
    </row>
    <row r="80" spans="2:10" ht="15" customHeight="1">
      <c r="B80" s="211" t="s">
        <v>114</v>
      </c>
      <c r="C80" s="45">
        <v>380</v>
      </c>
      <c r="D80" s="45">
        <v>366</v>
      </c>
      <c r="E80" s="45">
        <v>14</v>
      </c>
      <c r="F80" s="45">
        <v>149</v>
      </c>
      <c r="G80" s="45">
        <v>848</v>
      </c>
      <c r="H80" s="45">
        <v>91</v>
      </c>
      <c r="I80" s="45">
        <v>757</v>
      </c>
      <c r="J80" s="59">
        <v>381</v>
      </c>
    </row>
    <row r="81" spans="2:10" ht="15" customHeight="1">
      <c r="B81" s="37" t="s">
        <v>0</v>
      </c>
      <c r="C81" s="313"/>
      <c r="D81" s="314"/>
      <c r="E81" s="314"/>
      <c r="F81" s="314"/>
      <c r="G81" s="314"/>
      <c r="H81" s="314"/>
      <c r="I81" s="314"/>
      <c r="J81" s="315"/>
    </row>
    <row r="82" spans="2:10" ht="15" customHeight="1">
      <c r="B82" s="41" t="s">
        <v>70</v>
      </c>
      <c r="C82" s="48">
        <v>380</v>
      </c>
      <c r="D82" s="48">
        <v>366</v>
      </c>
      <c r="E82" s="48">
        <v>14</v>
      </c>
      <c r="F82" s="48">
        <v>149</v>
      </c>
      <c r="G82" s="48">
        <v>848</v>
      </c>
      <c r="H82" s="48">
        <v>91</v>
      </c>
      <c r="I82" s="48">
        <v>757</v>
      </c>
      <c r="J82" s="60">
        <v>381</v>
      </c>
    </row>
    <row r="83" spans="2:10" ht="15" customHeight="1">
      <c r="B83" s="211" t="s">
        <v>127</v>
      </c>
      <c r="C83" s="45">
        <v>191</v>
      </c>
      <c r="D83" s="45">
        <v>173</v>
      </c>
      <c r="E83" s="45">
        <v>18</v>
      </c>
      <c r="F83" s="45">
        <v>65</v>
      </c>
      <c r="G83" s="45">
        <v>380</v>
      </c>
      <c r="H83" s="45">
        <v>70</v>
      </c>
      <c r="I83" s="45">
        <v>310</v>
      </c>
      <c r="J83" s="59">
        <v>178</v>
      </c>
    </row>
    <row r="84" spans="2:10" ht="15" customHeight="1">
      <c r="B84" s="37" t="s">
        <v>0</v>
      </c>
      <c r="C84" s="260"/>
      <c r="D84" s="261"/>
      <c r="E84" s="261"/>
      <c r="F84" s="261"/>
      <c r="G84" s="261"/>
      <c r="H84" s="261"/>
      <c r="I84" s="261"/>
      <c r="J84" s="262"/>
    </row>
    <row r="85" spans="2:10" ht="15" customHeight="1">
      <c r="B85" s="41" t="s">
        <v>9</v>
      </c>
      <c r="C85" s="48">
        <v>92</v>
      </c>
      <c r="D85" s="48">
        <v>82</v>
      </c>
      <c r="E85" s="48">
        <v>10</v>
      </c>
      <c r="F85" s="48">
        <v>36</v>
      </c>
      <c r="G85" s="48">
        <v>156</v>
      </c>
      <c r="H85" s="48">
        <v>31</v>
      </c>
      <c r="I85" s="48">
        <v>125</v>
      </c>
      <c r="J85" s="60">
        <v>67</v>
      </c>
    </row>
    <row r="86" spans="2:10" ht="15" customHeight="1">
      <c r="B86" s="41" t="s">
        <v>11</v>
      </c>
      <c r="C86" s="48">
        <v>99</v>
      </c>
      <c r="D86" s="48">
        <v>91</v>
      </c>
      <c r="E86" s="48">
        <v>8</v>
      </c>
      <c r="F86" s="48">
        <v>29</v>
      </c>
      <c r="G86" s="48">
        <v>224</v>
      </c>
      <c r="H86" s="48">
        <v>39</v>
      </c>
      <c r="I86" s="48">
        <v>185</v>
      </c>
      <c r="J86" s="60">
        <v>111</v>
      </c>
    </row>
    <row r="87" spans="2:10" ht="15" customHeight="1">
      <c r="B87" s="211" t="s">
        <v>126</v>
      </c>
      <c r="C87" s="45">
        <v>186</v>
      </c>
      <c r="D87" s="45">
        <v>165</v>
      </c>
      <c r="E87" s="45">
        <v>21</v>
      </c>
      <c r="F87" s="45">
        <v>88</v>
      </c>
      <c r="G87" s="45">
        <v>540</v>
      </c>
      <c r="H87" s="45">
        <v>55</v>
      </c>
      <c r="I87" s="45">
        <v>485</v>
      </c>
      <c r="J87" s="59">
        <v>182</v>
      </c>
    </row>
    <row r="88" spans="2:10" ht="15" customHeight="1">
      <c r="B88" s="37" t="s">
        <v>0</v>
      </c>
      <c r="C88" s="260"/>
      <c r="D88" s="261"/>
      <c r="E88" s="261"/>
      <c r="F88" s="261"/>
      <c r="G88" s="261"/>
      <c r="H88" s="261"/>
      <c r="I88" s="261"/>
      <c r="J88" s="262"/>
    </row>
    <row r="89" spans="2:10" ht="15" customHeight="1">
      <c r="B89" s="41" t="s">
        <v>4</v>
      </c>
      <c r="C89" s="48">
        <v>103</v>
      </c>
      <c r="D89" s="48">
        <v>89</v>
      </c>
      <c r="E89" s="48">
        <v>14</v>
      </c>
      <c r="F89" s="48">
        <v>44</v>
      </c>
      <c r="G89" s="48">
        <v>244</v>
      </c>
      <c r="H89" s="48">
        <v>26</v>
      </c>
      <c r="I89" s="48">
        <v>218</v>
      </c>
      <c r="J89" s="60">
        <v>88</v>
      </c>
    </row>
    <row r="90" spans="2:10" ht="15" customHeight="1">
      <c r="B90" s="41" t="s">
        <v>5</v>
      </c>
      <c r="C90" s="48">
        <v>83</v>
      </c>
      <c r="D90" s="48">
        <v>76</v>
      </c>
      <c r="E90" s="48">
        <v>7</v>
      </c>
      <c r="F90" s="48">
        <v>44</v>
      </c>
      <c r="G90" s="48">
        <v>296</v>
      </c>
      <c r="H90" s="48">
        <v>29</v>
      </c>
      <c r="I90" s="48">
        <v>267</v>
      </c>
      <c r="J90" s="60">
        <v>94</v>
      </c>
    </row>
    <row r="91" spans="2:10" ht="15" customHeight="1">
      <c r="B91" s="211" t="s">
        <v>125</v>
      </c>
      <c r="C91" s="45">
        <v>124</v>
      </c>
      <c r="D91" s="45">
        <v>93</v>
      </c>
      <c r="E91" s="45">
        <v>31</v>
      </c>
      <c r="F91" s="45">
        <v>41</v>
      </c>
      <c r="G91" s="45">
        <v>407</v>
      </c>
      <c r="H91" s="45">
        <v>72</v>
      </c>
      <c r="I91" s="45">
        <v>335</v>
      </c>
      <c r="J91" s="59">
        <v>142</v>
      </c>
    </row>
    <row r="92" spans="2:10" ht="15" customHeight="1">
      <c r="B92" s="37" t="s">
        <v>0</v>
      </c>
      <c r="C92" s="260"/>
      <c r="D92" s="261"/>
      <c r="E92" s="261"/>
      <c r="F92" s="261"/>
      <c r="G92" s="261"/>
      <c r="H92" s="261"/>
      <c r="I92" s="261"/>
      <c r="J92" s="262"/>
    </row>
    <row r="93" spans="2:10" ht="15" customHeight="1">
      <c r="B93" s="41" t="s">
        <v>6</v>
      </c>
      <c r="C93" s="48">
        <v>124</v>
      </c>
      <c r="D93" s="48">
        <v>93</v>
      </c>
      <c r="E93" s="54">
        <v>31</v>
      </c>
      <c r="F93" s="48">
        <v>41</v>
      </c>
      <c r="G93" s="48">
        <v>407</v>
      </c>
      <c r="H93" s="48">
        <v>72</v>
      </c>
      <c r="I93" s="54">
        <v>335</v>
      </c>
      <c r="J93" s="60">
        <v>142</v>
      </c>
    </row>
    <row r="94" spans="2:10" ht="15" customHeight="1">
      <c r="B94" s="211" t="s">
        <v>124</v>
      </c>
      <c r="C94" s="45">
        <v>290</v>
      </c>
      <c r="D94" s="45">
        <v>218</v>
      </c>
      <c r="E94" s="53">
        <v>72</v>
      </c>
      <c r="F94" s="53">
        <v>100</v>
      </c>
      <c r="G94" s="45">
        <v>631</v>
      </c>
      <c r="H94" s="45">
        <v>59</v>
      </c>
      <c r="I94" s="53">
        <v>572</v>
      </c>
      <c r="J94" s="59">
        <v>252</v>
      </c>
    </row>
    <row r="95" spans="2:10" ht="15" customHeight="1">
      <c r="B95" s="37" t="s">
        <v>0</v>
      </c>
      <c r="C95" s="260"/>
      <c r="D95" s="261"/>
      <c r="E95" s="261"/>
      <c r="F95" s="261"/>
      <c r="G95" s="261"/>
      <c r="H95" s="261"/>
      <c r="I95" s="261"/>
      <c r="J95" s="262"/>
    </row>
    <row r="96" spans="2:10" ht="15" customHeight="1">
      <c r="B96" s="41" t="s">
        <v>7</v>
      </c>
      <c r="C96" s="48">
        <v>190</v>
      </c>
      <c r="D96" s="48">
        <v>143</v>
      </c>
      <c r="E96" s="54">
        <v>47</v>
      </c>
      <c r="F96" s="48">
        <v>67</v>
      </c>
      <c r="G96" s="48">
        <v>437</v>
      </c>
      <c r="H96" s="48">
        <v>39</v>
      </c>
      <c r="I96" s="54">
        <v>398</v>
      </c>
      <c r="J96" s="60">
        <v>181</v>
      </c>
    </row>
    <row r="97" spans="2:10" ht="15" customHeight="1">
      <c r="B97" s="41" t="s">
        <v>8</v>
      </c>
      <c r="C97" s="48">
        <v>100</v>
      </c>
      <c r="D97" s="48">
        <v>75</v>
      </c>
      <c r="E97" s="54">
        <v>25</v>
      </c>
      <c r="F97" s="48">
        <v>33</v>
      </c>
      <c r="G97" s="48">
        <v>194</v>
      </c>
      <c r="H97" s="48">
        <v>20</v>
      </c>
      <c r="I97" s="50">
        <v>174</v>
      </c>
      <c r="J97" s="60">
        <v>71</v>
      </c>
    </row>
    <row r="98" spans="2:10" ht="15" customHeight="1">
      <c r="B98" s="211" t="s">
        <v>123</v>
      </c>
      <c r="C98" s="45">
        <v>400</v>
      </c>
      <c r="D98" s="45">
        <v>354</v>
      </c>
      <c r="E98" s="45">
        <v>46</v>
      </c>
      <c r="F98" s="45">
        <v>168</v>
      </c>
      <c r="G98" s="45">
        <v>912</v>
      </c>
      <c r="H98" s="45">
        <v>116</v>
      </c>
      <c r="I98" s="45">
        <v>796</v>
      </c>
      <c r="J98" s="59">
        <v>394</v>
      </c>
    </row>
    <row r="99" spans="2:10" ht="15" customHeight="1">
      <c r="B99" s="37" t="s">
        <v>0</v>
      </c>
      <c r="C99" s="260"/>
      <c r="D99" s="261"/>
      <c r="E99" s="261"/>
      <c r="F99" s="261"/>
      <c r="G99" s="261"/>
      <c r="H99" s="261"/>
      <c r="I99" s="261"/>
      <c r="J99" s="262"/>
    </row>
    <row r="100" spans="2:10" ht="15" customHeight="1">
      <c r="B100" s="41" t="s">
        <v>24</v>
      </c>
      <c r="C100" s="48">
        <v>232</v>
      </c>
      <c r="D100" s="48">
        <v>201</v>
      </c>
      <c r="E100" s="48">
        <v>31</v>
      </c>
      <c r="F100" s="48">
        <v>85</v>
      </c>
      <c r="G100" s="48">
        <v>562</v>
      </c>
      <c r="H100" s="48">
        <v>67</v>
      </c>
      <c r="I100" s="48">
        <v>495</v>
      </c>
      <c r="J100" s="60">
        <v>226</v>
      </c>
    </row>
    <row r="101" spans="2:10" ht="15" customHeight="1">
      <c r="B101" s="41" t="s">
        <v>33</v>
      </c>
      <c r="C101" s="48">
        <v>168</v>
      </c>
      <c r="D101" s="48">
        <v>153</v>
      </c>
      <c r="E101" s="48">
        <v>15</v>
      </c>
      <c r="F101" s="48">
        <v>83</v>
      </c>
      <c r="G101" s="48">
        <v>350</v>
      </c>
      <c r="H101" s="48">
        <v>49</v>
      </c>
      <c r="I101" s="48">
        <v>301</v>
      </c>
      <c r="J101" s="60">
        <v>168</v>
      </c>
    </row>
    <row r="102" spans="2:10" ht="15" customHeight="1">
      <c r="B102" s="211" t="s">
        <v>122</v>
      </c>
      <c r="C102" s="45">
        <v>395</v>
      </c>
      <c r="D102" s="45">
        <v>343</v>
      </c>
      <c r="E102" s="53">
        <v>52</v>
      </c>
      <c r="F102" s="45">
        <v>138</v>
      </c>
      <c r="G102" s="45">
        <v>838</v>
      </c>
      <c r="H102" s="45">
        <v>131</v>
      </c>
      <c r="I102" s="53">
        <v>707</v>
      </c>
      <c r="J102" s="59">
        <v>347</v>
      </c>
    </row>
    <row r="103" spans="2:10" ht="15" customHeight="1">
      <c r="B103" s="37" t="s">
        <v>0</v>
      </c>
      <c r="C103" s="260"/>
      <c r="D103" s="261"/>
      <c r="E103" s="261"/>
      <c r="F103" s="261"/>
      <c r="G103" s="261"/>
      <c r="H103" s="261"/>
      <c r="I103" s="261"/>
      <c r="J103" s="262"/>
    </row>
    <row r="104" spans="2:10" ht="15" customHeight="1">
      <c r="B104" s="41" t="s">
        <v>23</v>
      </c>
      <c r="C104" s="48">
        <v>244</v>
      </c>
      <c r="D104" s="48">
        <v>201</v>
      </c>
      <c r="E104" s="54">
        <v>43</v>
      </c>
      <c r="F104" s="48">
        <v>76</v>
      </c>
      <c r="G104" s="48">
        <v>672</v>
      </c>
      <c r="H104" s="48">
        <v>96</v>
      </c>
      <c r="I104" s="54">
        <v>576</v>
      </c>
      <c r="J104" s="60">
        <v>297</v>
      </c>
    </row>
    <row r="105" spans="2:10" ht="15" customHeight="1">
      <c r="B105" s="41" t="s">
        <v>22</v>
      </c>
      <c r="C105" s="48">
        <v>151</v>
      </c>
      <c r="D105" s="48">
        <v>142</v>
      </c>
      <c r="E105" s="54">
        <v>9</v>
      </c>
      <c r="F105" s="48">
        <v>62</v>
      </c>
      <c r="G105" s="48">
        <v>166</v>
      </c>
      <c r="H105" s="48">
        <v>35</v>
      </c>
      <c r="I105" s="54">
        <v>131</v>
      </c>
      <c r="J105" s="60">
        <v>50</v>
      </c>
    </row>
    <row r="106" spans="2:10" ht="15" customHeight="1">
      <c r="B106" s="211" t="s">
        <v>121</v>
      </c>
      <c r="C106" s="45">
        <v>420</v>
      </c>
      <c r="D106" s="45">
        <v>385</v>
      </c>
      <c r="E106" s="45">
        <v>35</v>
      </c>
      <c r="F106" s="45">
        <v>152</v>
      </c>
      <c r="G106" s="45">
        <v>899</v>
      </c>
      <c r="H106" s="45">
        <v>101</v>
      </c>
      <c r="I106" s="45">
        <v>798</v>
      </c>
      <c r="J106" s="59">
        <v>318</v>
      </c>
    </row>
    <row r="107" spans="2:10" ht="15" customHeight="1">
      <c r="B107" s="37" t="s">
        <v>0</v>
      </c>
      <c r="C107" s="260"/>
      <c r="D107" s="261"/>
      <c r="E107" s="261"/>
      <c r="F107" s="261"/>
      <c r="G107" s="261"/>
      <c r="H107" s="261"/>
      <c r="I107" s="261"/>
      <c r="J107" s="262"/>
    </row>
    <row r="108" spans="2:10" ht="15" customHeight="1">
      <c r="B108" s="41" t="s">
        <v>20</v>
      </c>
      <c r="C108" s="48">
        <v>174</v>
      </c>
      <c r="D108" s="48">
        <v>157</v>
      </c>
      <c r="E108" s="48">
        <v>17</v>
      </c>
      <c r="F108" s="48">
        <v>68</v>
      </c>
      <c r="G108" s="48">
        <v>559</v>
      </c>
      <c r="H108" s="48">
        <v>50</v>
      </c>
      <c r="I108" s="48">
        <v>509</v>
      </c>
      <c r="J108" s="60">
        <v>176</v>
      </c>
    </row>
    <row r="109" spans="2:10" ht="15" customHeight="1">
      <c r="B109" s="41" t="s">
        <v>19</v>
      </c>
      <c r="C109" s="48">
        <v>170</v>
      </c>
      <c r="D109" s="48">
        <v>160</v>
      </c>
      <c r="E109" s="54">
        <v>10</v>
      </c>
      <c r="F109" s="48">
        <v>64</v>
      </c>
      <c r="G109" s="48">
        <v>197</v>
      </c>
      <c r="H109" s="48">
        <v>24</v>
      </c>
      <c r="I109" s="54">
        <v>173</v>
      </c>
      <c r="J109" s="60">
        <v>86</v>
      </c>
    </row>
    <row r="110" spans="2:10" ht="15" customHeight="1">
      <c r="B110" s="41" t="s">
        <v>21</v>
      </c>
      <c r="C110" s="48">
        <v>76</v>
      </c>
      <c r="D110" s="48">
        <v>68</v>
      </c>
      <c r="E110" s="54">
        <v>8</v>
      </c>
      <c r="F110" s="48">
        <v>20</v>
      </c>
      <c r="G110" s="48">
        <v>143</v>
      </c>
      <c r="H110" s="48">
        <v>27</v>
      </c>
      <c r="I110" s="54">
        <v>116</v>
      </c>
      <c r="J110" s="60">
        <v>56</v>
      </c>
    </row>
    <row r="111" spans="2:10" ht="15" customHeight="1">
      <c r="B111" s="211" t="s">
        <v>120</v>
      </c>
      <c r="C111" s="45">
        <v>321</v>
      </c>
      <c r="D111" s="45">
        <v>225</v>
      </c>
      <c r="E111" s="53">
        <v>96</v>
      </c>
      <c r="F111" s="45">
        <v>145</v>
      </c>
      <c r="G111" s="45">
        <v>664</v>
      </c>
      <c r="H111" s="45">
        <v>74</v>
      </c>
      <c r="I111" s="53">
        <v>590</v>
      </c>
      <c r="J111" s="59">
        <v>311</v>
      </c>
    </row>
    <row r="112" spans="2:10" ht="15" customHeight="1">
      <c r="B112" s="37" t="s">
        <v>0</v>
      </c>
      <c r="C112" s="260"/>
      <c r="D112" s="261"/>
      <c r="E112" s="261"/>
      <c r="F112" s="261"/>
      <c r="G112" s="261"/>
      <c r="H112" s="261"/>
      <c r="I112" s="261"/>
      <c r="J112" s="262"/>
    </row>
    <row r="113" spans="2:10" ht="15" customHeight="1">
      <c r="B113" s="41" t="s">
        <v>76</v>
      </c>
      <c r="C113" s="48">
        <v>71</v>
      </c>
      <c r="D113" s="48">
        <v>49</v>
      </c>
      <c r="E113" s="48">
        <v>22</v>
      </c>
      <c r="F113" s="52">
        <v>30</v>
      </c>
      <c r="G113" s="48">
        <v>170</v>
      </c>
      <c r="H113" s="48">
        <v>18</v>
      </c>
      <c r="I113" s="48">
        <v>152</v>
      </c>
      <c r="J113" s="60">
        <v>63</v>
      </c>
    </row>
    <row r="114" spans="2:10" ht="15" customHeight="1">
      <c r="B114" s="41" t="s">
        <v>41</v>
      </c>
      <c r="C114" s="48">
        <v>199</v>
      </c>
      <c r="D114" s="48">
        <v>137</v>
      </c>
      <c r="E114" s="48">
        <v>62</v>
      </c>
      <c r="F114" s="48">
        <v>93</v>
      </c>
      <c r="G114" s="48">
        <v>362</v>
      </c>
      <c r="H114" s="48">
        <v>36</v>
      </c>
      <c r="I114" s="48">
        <v>326</v>
      </c>
      <c r="J114" s="60">
        <v>177</v>
      </c>
    </row>
    <row r="115" spans="2:10" ht="15" customHeight="1">
      <c r="B115" s="41" t="s">
        <v>42</v>
      </c>
      <c r="C115" s="48">
        <v>51</v>
      </c>
      <c r="D115" s="48">
        <v>39</v>
      </c>
      <c r="E115" s="48">
        <v>12</v>
      </c>
      <c r="F115" s="48">
        <v>22</v>
      </c>
      <c r="G115" s="48">
        <v>132</v>
      </c>
      <c r="H115" s="48">
        <v>20</v>
      </c>
      <c r="I115" s="48">
        <v>112</v>
      </c>
      <c r="J115" s="60">
        <v>71</v>
      </c>
    </row>
    <row r="116" spans="2:10" ht="15" customHeight="1">
      <c r="B116" s="211" t="s">
        <v>119</v>
      </c>
      <c r="C116" s="45">
        <v>428</v>
      </c>
      <c r="D116" s="45">
        <v>330</v>
      </c>
      <c r="E116" s="53">
        <v>98</v>
      </c>
      <c r="F116" s="45">
        <v>200</v>
      </c>
      <c r="G116" s="45">
        <v>847</v>
      </c>
      <c r="H116" s="45">
        <v>148</v>
      </c>
      <c r="I116" s="53">
        <v>699</v>
      </c>
      <c r="J116" s="59">
        <v>361</v>
      </c>
    </row>
    <row r="117" spans="2:10" ht="15" customHeight="1">
      <c r="B117" s="37" t="s">
        <v>0</v>
      </c>
      <c r="C117" s="260"/>
      <c r="D117" s="261"/>
      <c r="E117" s="261"/>
      <c r="F117" s="261"/>
      <c r="G117" s="261"/>
      <c r="H117" s="261"/>
      <c r="I117" s="261"/>
      <c r="J117" s="262"/>
    </row>
    <row r="118" spans="2:10" ht="15" customHeight="1">
      <c r="B118" s="41" t="s">
        <v>40</v>
      </c>
      <c r="C118" s="48">
        <v>270</v>
      </c>
      <c r="D118" s="48">
        <v>229</v>
      </c>
      <c r="E118" s="48">
        <v>41</v>
      </c>
      <c r="F118" s="48">
        <v>107</v>
      </c>
      <c r="G118" s="48">
        <v>443</v>
      </c>
      <c r="H118" s="48">
        <v>43</v>
      </c>
      <c r="I118" s="48">
        <v>400</v>
      </c>
      <c r="J118" s="60">
        <v>186</v>
      </c>
    </row>
    <row r="119" spans="2:10" ht="15" customHeight="1">
      <c r="B119" s="41" t="s">
        <v>39</v>
      </c>
      <c r="C119" s="48">
        <v>158</v>
      </c>
      <c r="D119" s="48">
        <v>101</v>
      </c>
      <c r="E119" s="48">
        <v>57</v>
      </c>
      <c r="F119" s="48">
        <v>93</v>
      </c>
      <c r="G119" s="48">
        <v>404</v>
      </c>
      <c r="H119" s="48">
        <v>105</v>
      </c>
      <c r="I119" s="48">
        <v>299</v>
      </c>
      <c r="J119" s="60">
        <v>175</v>
      </c>
    </row>
    <row r="120" spans="2:10" ht="15" customHeight="1">
      <c r="B120" s="211" t="s">
        <v>118</v>
      </c>
      <c r="C120" s="45">
        <v>207</v>
      </c>
      <c r="D120" s="45">
        <v>180</v>
      </c>
      <c r="E120" s="45">
        <v>27</v>
      </c>
      <c r="F120" s="45">
        <v>78</v>
      </c>
      <c r="G120" s="45">
        <v>576</v>
      </c>
      <c r="H120" s="45">
        <v>45</v>
      </c>
      <c r="I120" s="45">
        <v>531</v>
      </c>
      <c r="J120" s="59">
        <v>225</v>
      </c>
    </row>
    <row r="121" spans="2:10" ht="15" customHeight="1">
      <c r="B121" s="37" t="s">
        <v>0</v>
      </c>
      <c r="C121" s="260"/>
      <c r="D121" s="261"/>
      <c r="E121" s="261"/>
      <c r="F121" s="261"/>
      <c r="G121" s="261"/>
      <c r="H121" s="261"/>
      <c r="I121" s="261"/>
      <c r="J121" s="262"/>
    </row>
    <row r="122" spans="2:10" ht="15" customHeight="1">
      <c r="B122" s="41" t="s">
        <v>34</v>
      </c>
      <c r="C122" s="48">
        <v>131</v>
      </c>
      <c r="D122" s="48">
        <v>113</v>
      </c>
      <c r="E122" s="48">
        <v>18</v>
      </c>
      <c r="F122" s="48">
        <v>46</v>
      </c>
      <c r="G122" s="48">
        <v>387</v>
      </c>
      <c r="H122" s="48">
        <v>26</v>
      </c>
      <c r="I122" s="48">
        <v>361</v>
      </c>
      <c r="J122" s="60">
        <v>150</v>
      </c>
    </row>
    <row r="123" spans="2:10" ht="15" customHeight="1">
      <c r="B123" s="41" t="s">
        <v>32</v>
      </c>
      <c r="C123" s="48">
        <v>76</v>
      </c>
      <c r="D123" s="48">
        <v>67</v>
      </c>
      <c r="E123" s="48">
        <v>9</v>
      </c>
      <c r="F123" s="48">
        <v>32</v>
      </c>
      <c r="G123" s="48">
        <v>189</v>
      </c>
      <c r="H123" s="48">
        <v>19</v>
      </c>
      <c r="I123" s="48">
        <v>170</v>
      </c>
      <c r="J123" s="60">
        <v>75</v>
      </c>
    </row>
    <row r="124" spans="2:10" ht="15" customHeight="1">
      <c r="B124" s="211" t="s">
        <v>117</v>
      </c>
      <c r="C124" s="45">
        <v>284</v>
      </c>
      <c r="D124" s="45">
        <v>243</v>
      </c>
      <c r="E124" s="45">
        <v>41</v>
      </c>
      <c r="F124" s="45">
        <v>91</v>
      </c>
      <c r="G124" s="45">
        <v>665</v>
      </c>
      <c r="H124" s="45">
        <v>93</v>
      </c>
      <c r="I124" s="45">
        <v>572</v>
      </c>
      <c r="J124" s="59">
        <v>301</v>
      </c>
    </row>
    <row r="125" spans="2:10" ht="15" customHeight="1">
      <c r="B125" s="37" t="s">
        <v>0</v>
      </c>
      <c r="C125" s="260"/>
      <c r="D125" s="261"/>
      <c r="E125" s="261"/>
      <c r="F125" s="261"/>
      <c r="G125" s="261"/>
      <c r="H125" s="261"/>
      <c r="I125" s="261"/>
      <c r="J125" s="262"/>
    </row>
    <row r="126" spans="2:10" ht="15" customHeight="1">
      <c r="B126" s="41" t="s">
        <v>35</v>
      </c>
      <c r="C126" s="48">
        <v>158</v>
      </c>
      <c r="D126" s="48">
        <v>131</v>
      </c>
      <c r="E126" s="54">
        <v>27</v>
      </c>
      <c r="F126" s="48">
        <v>54</v>
      </c>
      <c r="G126" s="48">
        <v>264</v>
      </c>
      <c r="H126" s="48">
        <v>36</v>
      </c>
      <c r="I126" s="54">
        <v>228</v>
      </c>
      <c r="J126" s="110">
        <v>131</v>
      </c>
    </row>
    <row r="127" spans="2:10" ht="15" customHeight="1">
      <c r="B127" s="41" t="s">
        <v>37</v>
      </c>
      <c r="C127" s="48">
        <v>60</v>
      </c>
      <c r="D127" s="48">
        <v>55</v>
      </c>
      <c r="E127" s="54">
        <v>5</v>
      </c>
      <c r="F127" s="48">
        <v>16</v>
      </c>
      <c r="G127" s="48">
        <v>216</v>
      </c>
      <c r="H127" s="48">
        <v>31</v>
      </c>
      <c r="I127" s="54">
        <v>185</v>
      </c>
      <c r="J127" s="60">
        <v>84</v>
      </c>
    </row>
    <row r="128" spans="2:10" ht="15" customHeight="1">
      <c r="B128" s="41" t="s">
        <v>36</v>
      </c>
      <c r="C128" s="48">
        <v>66</v>
      </c>
      <c r="D128" s="48">
        <v>57</v>
      </c>
      <c r="E128" s="54">
        <v>9</v>
      </c>
      <c r="F128" s="48">
        <v>21</v>
      </c>
      <c r="G128" s="48">
        <v>185</v>
      </c>
      <c r="H128" s="48">
        <v>26</v>
      </c>
      <c r="I128" s="54">
        <v>159</v>
      </c>
      <c r="J128" s="60">
        <v>86</v>
      </c>
    </row>
    <row r="129" spans="2:10" ht="15" customHeight="1">
      <c r="B129" s="211" t="s">
        <v>116</v>
      </c>
      <c r="C129" s="45">
        <v>242</v>
      </c>
      <c r="D129" s="45">
        <v>154</v>
      </c>
      <c r="E129" s="45">
        <v>88</v>
      </c>
      <c r="F129" s="45">
        <v>119</v>
      </c>
      <c r="G129" s="45">
        <v>684</v>
      </c>
      <c r="H129" s="45">
        <v>168</v>
      </c>
      <c r="I129" s="45">
        <v>516</v>
      </c>
      <c r="J129" s="59">
        <v>410</v>
      </c>
    </row>
    <row r="130" spans="2:10" ht="15" customHeight="1">
      <c r="B130" s="37" t="s">
        <v>0</v>
      </c>
      <c r="C130" s="260"/>
      <c r="D130" s="261"/>
      <c r="E130" s="261"/>
      <c r="F130" s="261"/>
      <c r="G130" s="261"/>
      <c r="H130" s="261"/>
      <c r="I130" s="261"/>
      <c r="J130" s="262"/>
    </row>
    <row r="131" spans="2:10" ht="15" customHeight="1">
      <c r="B131" s="41" t="s">
        <v>29</v>
      </c>
      <c r="C131" s="48">
        <v>85</v>
      </c>
      <c r="D131" s="48">
        <v>44</v>
      </c>
      <c r="E131" s="48">
        <v>41</v>
      </c>
      <c r="F131" s="48">
        <v>39</v>
      </c>
      <c r="G131" s="48">
        <v>402</v>
      </c>
      <c r="H131" s="48">
        <v>90</v>
      </c>
      <c r="I131" s="48">
        <v>312</v>
      </c>
      <c r="J131" s="60">
        <v>253</v>
      </c>
    </row>
    <row r="132" spans="2:10" ht="15" customHeight="1">
      <c r="B132" s="41" t="s">
        <v>43</v>
      </c>
      <c r="C132" s="48">
        <v>150</v>
      </c>
      <c r="D132" s="48">
        <v>106</v>
      </c>
      <c r="E132" s="48">
        <v>44</v>
      </c>
      <c r="F132" s="48">
        <v>76</v>
      </c>
      <c r="G132" s="48">
        <v>260</v>
      </c>
      <c r="H132" s="48">
        <v>70</v>
      </c>
      <c r="I132" s="48">
        <v>190</v>
      </c>
      <c r="J132" s="60">
        <v>145</v>
      </c>
    </row>
    <row r="133" spans="2:10" ht="15" customHeight="1">
      <c r="B133" s="41" t="s">
        <v>108</v>
      </c>
      <c r="C133" s="48">
        <v>7</v>
      </c>
      <c r="D133" s="48">
        <v>4</v>
      </c>
      <c r="E133" s="48">
        <v>3</v>
      </c>
      <c r="F133" s="48">
        <v>4</v>
      </c>
      <c r="G133" s="48">
        <v>22</v>
      </c>
      <c r="H133" s="48">
        <v>8</v>
      </c>
      <c r="I133" s="48">
        <v>14</v>
      </c>
      <c r="J133" s="60">
        <v>12</v>
      </c>
    </row>
    <row r="134" spans="2:10" ht="15" customHeight="1">
      <c r="B134" s="211" t="s">
        <v>115</v>
      </c>
      <c r="C134" s="45">
        <v>201</v>
      </c>
      <c r="D134" s="45">
        <v>171</v>
      </c>
      <c r="E134" s="45">
        <v>30</v>
      </c>
      <c r="F134" s="45">
        <v>56</v>
      </c>
      <c r="G134" s="45">
        <v>524</v>
      </c>
      <c r="H134" s="45">
        <v>50</v>
      </c>
      <c r="I134" s="45">
        <v>474</v>
      </c>
      <c r="J134" s="59">
        <v>181</v>
      </c>
    </row>
    <row r="135" spans="2:10" ht="15" customHeight="1">
      <c r="B135" s="37" t="s">
        <v>0</v>
      </c>
      <c r="C135" s="260"/>
      <c r="D135" s="261"/>
      <c r="E135" s="261"/>
      <c r="F135" s="261"/>
      <c r="G135" s="261"/>
      <c r="H135" s="261"/>
      <c r="I135" s="261"/>
      <c r="J135" s="262"/>
    </row>
    <row r="136" spans="2:10" ht="15" customHeight="1">
      <c r="B136" s="41" t="s">
        <v>27</v>
      </c>
      <c r="C136" s="48">
        <v>149</v>
      </c>
      <c r="D136" s="48">
        <v>127</v>
      </c>
      <c r="E136" s="54">
        <v>22</v>
      </c>
      <c r="F136" s="48">
        <v>40</v>
      </c>
      <c r="G136" s="48">
        <v>343</v>
      </c>
      <c r="H136" s="48">
        <v>34</v>
      </c>
      <c r="I136" s="54">
        <v>309</v>
      </c>
      <c r="J136" s="60">
        <v>121</v>
      </c>
    </row>
    <row r="137" spans="2:10" ht="15" customHeight="1">
      <c r="B137" s="41" t="s">
        <v>25</v>
      </c>
      <c r="C137" s="48">
        <v>52</v>
      </c>
      <c r="D137" s="48">
        <v>44</v>
      </c>
      <c r="E137" s="48">
        <v>8</v>
      </c>
      <c r="F137" s="48">
        <v>16</v>
      </c>
      <c r="G137" s="48">
        <v>181</v>
      </c>
      <c r="H137" s="48">
        <v>16</v>
      </c>
      <c r="I137" s="48">
        <v>165</v>
      </c>
      <c r="J137" s="60">
        <v>60</v>
      </c>
    </row>
    <row r="138" spans="2:10" ht="15" customHeight="1" thickBot="1">
      <c r="B138" s="212" t="s">
        <v>110</v>
      </c>
      <c r="C138" s="61">
        <v>169</v>
      </c>
      <c r="D138" s="61">
        <v>141</v>
      </c>
      <c r="E138" s="61">
        <v>28</v>
      </c>
      <c r="F138" s="61">
        <v>58</v>
      </c>
      <c r="G138" s="61">
        <v>809</v>
      </c>
      <c r="H138" s="61">
        <v>113</v>
      </c>
      <c r="I138" s="61">
        <v>696</v>
      </c>
      <c r="J138" s="62">
        <v>333</v>
      </c>
    </row>
  </sheetData>
  <sheetProtection/>
  <mergeCells count="34">
    <mergeCell ref="C135:J135"/>
    <mergeCell ref="C107:J107"/>
    <mergeCell ref="C112:J112"/>
    <mergeCell ref="C117:J117"/>
    <mergeCell ref="C121:J121"/>
    <mergeCell ref="C125:J125"/>
    <mergeCell ref="C130:J130"/>
    <mergeCell ref="C84:J84"/>
    <mergeCell ref="C88:J88"/>
    <mergeCell ref="C92:J92"/>
    <mergeCell ref="C95:J95"/>
    <mergeCell ref="C99:J99"/>
    <mergeCell ref="C103:J103"/>
    <mergeCell ref="C59:J59"/>
    <mergeCell ref="C64:J64"/>
    <mergeCell ref="C68:J68"/>
    <mergeCell ref="C72:J72"/>
    <mergeCell ref="C76:J76"/>
    <mergeCell ref="C81:J81"/>
    <mergeCell ref="C37:J37"/>
    <mergeCell ref="C43:J43"/>
    <mergeCell ref="C50:J50"/>
    <mergeCell ref="C54:J54"/>
    <mergeCell ref="D5:E5"/>
    <mergeCell ref="G5:G6"/>
    <mergeCell ref="H5:I5"/>
    <mergeCell ref="F5:F6"/>
    <mergeCell ref="J5:J6"/>
    <mergeCell ref="B2:J2"/>
    <mergeCell ref="B4:B6"/>
    <mergeCell ref="C5:C6"/>
    <mergeCell ref="C4:F4"/>
    <mergeCell ref="G4:J4"/>
    <mergeCell ref="C33:J3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138"/>
  <sheetViews>
    <sheetView showGridLines="0" zoomScalePageLayoutView="0" workbookViewId="0" topLeftCell="A1">
      <selection activeCell="O10" sqref="O10"/>
    </sheetView>
  </sheetViews>
  <sheetFormatPr defaultColWidth="9.140625" defaultRowHeight="15.75" customHeight="1"/>
  <cols>
    <col min="1" max="1" width="5.7109375" style="18" customWidth="1"/>
    <col min="2" max="2" width="40.7109375" style="19" customWidth="1"/>
    <col min="3" max="10" width="12.7109375" style="18" customWidth="1"/>
    <col min="11" max="16384" width="9.140625" style="18" customWidth="1"/>
  </cols>
  <sheetData>
    <row r="2" spans="2:10" ht="36" customHeight="1">
      <c r="B2" s="324" t="s">
        <v>261</v>
      </c>
      <c r="C2" s="324"/>
      <c r="D2" s="324"/>
      <c r="E2" s="324"/>
      <c r="F2" s="324"/>
      <c r="G2" s="324"/>
      <c r="H2" s="324"/>
      <c r="I2" s="324"/>
      <c r="J2" s="324"/>
    </row>
    <row r="3" spans="2:10" ht="15.75" customHeight="1" thickBot="1">
      <c r="B3" s="202"/>
      <c r="C3" s="199"/>
      <c r="D3" s="199"/>
      <c r="E3" s="199"/>
      <c r="F3" s="199"/>
      <c r="G3" s="199"/>
      <c r="H3" s="199"/>
      <c r="I3" s="199"/>
      <c r="J3" s="199"/>
    </row>
    <row r="4" spans="2:10" ht="31.5" customHeight="1">
      <c r="B4" s="325"/>
      <c r="C4" s="276" t="s">
        <v>263</v>
      </c>
      <c r="D4" s="277"/>
      <c r="E4" s="277"/>
      <c r="F4" s="287"/>
      <c r="G4" s="276" t="s">
        <v>221</v>
      </c>
      <c r="H4" s="277"/>
      <c r="I4" s="277"/>
      <c r="J4" s="278"/>
    </row>
    <row r="5" spans="2:10" ht="18" customHeight="1">
      <c r="B5" s="319"/>
      <c r="C5" s="289" t="s">
        <v>234</v>
      </c>
      <c r="D5" s="291" t="s">
        <v>268</v>
      </c>
      <c r="E5" s="291"/>
      <c r="F5" s="292" t="s">
        <v>218</v>
      </c>
      <c r="G5" s="289" t="s">
        <v>88</v>
      </c>
      <c r="H5" s="291" t="s">
        <v>274</v>
      </c>
      <c r="I5" s="291"/>
      <c r="J5" s="248" t="s">
        <v>264</v>
      </c>
    </row>
    <row r="6" spans="2:10" ht="52.5" customHeight="1" thickBot="1">
      <c r="B6" s="320"/>
      <c r="C6" s="290"/>
      <c r="D6" s="20" t="s">
        <v>222</v>
      </c>
      <c r="E6" s="20" t="s">
        <v>223</v>
      </c>
      <c r="F6" s="259"/>
      <c r="G6" s="290"/>
      <c r="H6" s="20" t="s">
        <v>248</v>
      </c>
      <c r="I6" s="20" t="s">
        <v>219</v>
      </c>
      <c r="J6" s="249"/>
    </row>
    <row r="7" spans="2:10" ht="15" customHeight="1">
      <c r="B7" s="22" t="s">
        <v>220</v>
      </c>
      <c r="C7" s="23">
        <v>8493</v>
      </c>
      <c r="D7" s="23">
        <v>6923</v>
      </c>
      <c r="E7" s="24">
        <v>1570</v>
      </c>
      <c r="F7" s="23">
        <v>3295</v>
      </c>
      <c r="G7" s="23">
        <v>20844</v>
      </c>
      <c r="H7" s="23">
        <v>2892</v>
      </c>
      <c r="I7" s="24">
        <v>17952</v>
      </c>
      <c r="J7" s="25">
        <v>8673</v>
      </c>
    </row>
    <row r="8" spans="2:10" ht="15" customHeight="1">
      <c r="B8" s="211" t="s">
        <v>50</v>
      </c>
      <c r="C8" s="26">
        <v>120</v>
      </c>
      <c r="D8" s="26">
        <v>89</v>
      </c>
      <c r="E8" s="27">
        <v>31</v>
      </c>
      <c r="F8" s="26">
        <v>43</v>
      </c>
      <c r="G8" s="26">
        <v>521</v>
      </c>
      <c r="H8" s="26">
        <v>34</v>
      </c>
      <c r="I8" s="27">
        <v>487</v>
      </c>
      <c r="J8" s="28">
        <v>213</v>
      </c>
    </row>
    <row r="9" spans="2:10" ht="15" customHeight="1">
      <c r="B9" s="29" t="s">
        <v>52</v>
      </c>
      <c r="C9" s="30">
        <v>120</v>
      </c>
      <c r="D9" s="30">
        <v>89</v>
      </c>
      <c r="E9" s="31">
        <v>31</v>
      </c>
      <c r="F9" s="30">
        <v>43</v>
      </c>
      <c r="G9" s="30">
        <v>521</v>
      </c>
      <c r="H9" s="30">
        <v>34</v>
      </c>
      <c r="I9" s="31">
        <v>487</v>
      </c>
      <c r="J9" s="32">
        <v>213</v>
      </c>
    </row>
    <row r="10" spans="2:10" ht="15" customHeight="1">
      <c r="B10" s="211" t="s">
        <v>54</v>
      </c>
      <c r="C10" s="26">
        <v>166</v>
      </c>
      <c r="D10" s="26">
        <v>135</v>
      </c>
      <c r="E10" s="27">
        <v>31</v>
      </c>
      <c r="F10" s="26">
        <v>74</v>
      </c>
      <c r="G10" s="26">
        <v>318</v>
      </c>
      <c r="H10" s="26">
        <v>49</v>
      </c>
      <c r="I10" s="27">
        <v>269</v>
      </c>
      <c r="J10" s="28">
        <v>126</v>
      </c>
    </row>
    <row r="11" spans="2:10" ht="15" customHeight="1">
      <c r="B11" s="29" t="s">
        <v>55</v>
      </c>
      <c r="C11" s="30">
        <v>166</v>
      </c>
      <c r="D11" s="30">
        <v>135</v>
      </c>
      <c r="E11" s="31">
        <v>31</v>
      </c>
      <c r="F11" s="30">
        <v>74</v>
      </c>
      <c r="G11" s="30">
        <v>318</v>
      </c>
      <c r="H11" s="30">
        <v>49</v>
      </c>
      <c r="I11" s="31">
        <v>269</v>
      </c>
      <c r="J11" s="32">
        <v>126</v>
      </c>
    </row>
    <row r="12" spans="2:10" ht="15" customHeight="1">
      <c r="B12" s="211" t="s">
        <v>58</v>
      </c>
      <c r="C12" s="26">
        <v>74</v>
      </c>
      <c r="D12" s="26">
        <v>61</v>
      </c>
      <c r="E12" s="27">
        <v>13</v>
      </c>
      <c r="F12" s="26">
        <v>20</v>
      </c>
      <c r="G12" s="26">
        <v>328</v>
      </c>
      <c r="H12" s="26">
        <v>39</v>
      </c>
      <c r="I12" s="27">
        <v>289</v>
      </c>
      <c r="J12" s="28">
        <v>156</v>
      </c>
    </row>
    <row r="13" spans="2:10" ht="15" customHeight="1">
      <c r="B13" s="29" t="s">
        <v>62</v>
      </c>
      <c r="C13" s="30">
        <v>74</v>
      </c>
      <c r="D13" s="30">
        <v>61</v>
      </c>
      <c r="E13" s="31">
        <v>13</v>
      </c>
      <c r="F13" s="30">
        <v>20</v>
      </c>
      <c r="G13" s="30">
        <v>328</v>
      </c>
      <c r="H13" s="30">
        <v>39</v>
      </c>
      <c r="I13" s="31">
        <v>289</v>
      </c>
      <c r="J13" s="32">
        <v>156</v>
      </c>
    </row>
    <row r="14" spans="2:10" ht="15" customHeight="1">
      <c r="B14" s="211" t="s">
        <v>61</v>
      </c>
      <c r="C14" s="26">
        <v>136</v>
      </c>
      <c r="D14" s="26">
        <v>110</v>
      </c>
      <c r="E14" s="27">
        <v>26</v>
      </c>
      <c r="F14" s="26">
        <v>80</v>
      </c>
      <c r="G14" s="26">
        <v>548</v>
      </c>
      <c r="H14" s="26">
        <v>98</v>
      </c>
      <c r="I14" s="27">
        <v>450</v>
      </c>
      <c r="J14" s="28">
        <v>272</v>
      </c>
    </row>
    <row r="15" spans="2:10" ht="15" customHeight="1">
      <c r="B15" s="29" t="s">
        <v>59</v>
      </c>
      <c r="C15" s="30">
        <v>136</v>
      </c>
      <c r="D15" s="30">
        <v>110</v>
      </c>
      <c r="E15" s="31">
        <v>26</v>
      </c>
      <c r="F15" s="30">
        <v>80</v>
      </c>
      <c r="G15" s="30">
        <v>548</v>
      </c>
      <c r="H15" s="30">
        <v>98</v>
      </c>
      <c r="I15" s="31">
        <v>450</v>
      </c>
      <c r="J15" s="32">
        <v>272</v>
      </c>
    </row>
    <row r="16" spans="2:10" ht="15" customHeight="1">
      <c r="B16" s="211" t="s">
        <v>64</v>
      </c>
      <c r="C16" s="26">
        <v>138</v>
      </c>
      <c r="D16" s="26">
        <v>116</v>
      </c>
      <c r="E16" s="27">
        <v>22</v>
      </c>
      <c r="F16" s="26">
        <v>40</v>
      </c>
      <c r="G16" s="26">
        <v>493</v>
      </c>
      <c r="H16" s="26">
        <v>83</v>
      </c>
      <c r="I16" s="27">
        <v>410</v>
      </c>
      <c r="J16" s="28">
        <v>227</v>
      </c>
    </row>
    <row r="17" spans="2:10" ht="15" customHeight="1">
      <c r="B17" s="29" t="s">
        <v>60</v>
      </c>
      <c r="C17" s="30">
        <v>138</v>
      </c>
      <c r="D17" s="30">
        <v>116</v>
      </c>
      <c r="E17" s="31">
        <v>22</v>
      </c>
      <c r="F17" s="30">
        <v>40</v>
      </c>
      <c r="G17" s="30">
        <v>493</v>
      </c>
      <c r="H17" s="30">
        <v>83</v>
      </c>
      <c r="I17" s="31">
        <v>410</v>
      </c>
      <c r="J17" s="32">
        <v>227</v>
      </c>
    </row>
    <row r="18" spans="2:10" ht="15" customHeight="1">
      <c r="B18" s="211" t="s">
        <v>66</v>
      </c>
      <c r="C18" s="26">
        <v>123</v>
      </c>
      <c r="D18" s="26">
        <v>104</v>
      </c>
      <c r="E18" s="27">
        <v>19</v>
      </c>
      <c r="F18" s="26">
        <v>42</v>
      </c>
      <c r="G18" s="26">
        <v>437</v>
      </c>
      <c r="H18" s="26">
        <v>7</v>
      </c>
      <c r="I18" s="27">
        <v>430</v>
      </c>
      <c r="J18" s="28">
        <v>179</v>
      </c>
    </row>
    <row r="19" spans="2:10" ht="15" customHeight="1">
      <c r="B19" s="29" t="s">
        <v>63</v>
      </c>
      <c r="C19" s="30">
        <v>123</v>
      </c>
      <c r="D19" s="30">
        <v>104</v>
      </c>
      <c r="E19" s="31">
        <v>19</v>
      </c>
      <c r="F19" s="30">
        <v>42</v>
      </c>
      <c r="G19" s="30">
        <v>437</v>
      </c>
      <c r="H19" s="30">
        <v>7</v>
      </c>
      <c r="I19" s="31">
        <v>430</v>
      </c>
      <c r="J19" s="32">
        <v>179</v>
      </c>
    </row>
    <row r="20" spans="2:10" ht="15" customHeight="1">
      <c r="B20" s="211" t="s">
        <v>69</v>
      </c>
      <c r="C20" s="26">
        <v>69</v>
      </c>
      <c r="D20" s="26">
        <v>56</v>
      </c>
      <c r="E20" s="27">
        <v>13</v>
      </c>
      <c r="F20" s="26">
        <v>16</v>
      </c>
      <c r="G20" s="26">
        <v>448</v>
      </c>
      <c r="H20" s="26">
        <v>22</v>
      </c>
      <c r="I20" s="27">
        <v>426</v>
      </c>
      <c r="J20" s="28">
        <v>188</v>
      </c>
    </row>
    <row r="21" spans="2:10" ht="15" customHeight="1">
      <c r="B21" s="29" t="s">
        <v>56</v>
      </c>
      <c r="C21" s="30">
        <v>69</v>
      </c>
      <c r="D21" s="30">
        <v>56</v>
      </c>
      <c r="E21" s="31">
        <v>13</v>
      </c>
      <c r="F21" s="30">
        <v>16</v>
      </c>
      <c r="G21" s="30">
        <v>448</v>
      </c>
      <c r="H21" s="30">
        <v>22</v>
      </c>
      <c r="I21" s="31">
        <v>426</v>
      </c>
      <c r="J21" s="32">
        <v>188</v>
      </c>
    </row>
    <row r="22" spans="2:10" ht="15" customHeight="1">
      <c r="B22" s="211" t="s">
        <v>71</v>
      </c>
      <c r="C22" s="26">
        <v>83</v>
      </c>
      <c r="D22" s="26">
        <v>66</v>
      </c>
      <c r="E22" s="27">
        <v>17</v>
      </c>
      <c r="F22" s="26">
        <v>46</v>
      </c>
      <c r="G22" s="26">
        <v>378</v>
      </c>
      <c r="H22" s="26">
        <v>13</v>
      </c>
      <c r="I22" s="27">
        <v>365</v>
      </c>
      <c r="J22" s="28">
        <v>153</v>
      </c>
    </row>
    <row r="23" spans="2:10" ht="15" customHeight="1">
      <c r="B23" s="29" t="s">
        <v>57</v>
      </c>
      <c r="C23" s="30">
        <v>83</v>
      </c>
      <c r="D23" s="30">
        <v>66</v>
      </c>
      <c r="E23" s="31">
        <v>17</v>
      </c>
      <c r="F23" s="30">
        <v>46</v>
      </c>
      <c r="G23" s="30">
        <v>378</v>
      </c>
      <c r="H23" s="30">
        <v>13</v>
      </c>
      <c r="I23" s="31">
        <v>365</v>
      </c>
      <c r="J23" s="32">
        <v>153</v>
      </c>
    </row>
    <row r="24" spans="2:10" ht="15" customHeight="1">
      <c r="B24" s="211" t="s">
        <v>73</v>
      </c>
      <c r="C24" s="33">
        <v>106</v>
      </c>
      <c r="D24" s="33">
        <v>83</v>
      </c>
      <c r="E24" s="34">
        <v>23</v>
      </c>
      <c r="F24" s="33">
        <v>41</v>
      </c>
      <c r="G24" s="33">
        <v>410</v>
      </c>
      <c r="H24" s="33">
        <v>34</v>
      </c>
      <c r="I24" s="27">
        <v>376</v>
      </c>
      <c r="J24" s="28">
        <v>125</v>
      </c>
    </row>
    <row r="25" spans="2:10" ht="15" customHeight="1">
      <c r="B25" s="29" t="s">
        <v>89</v>
      </c>
      <c r="C25" s="35">
        <v>106</v>
      </c>
      <c r="D25" s="35">
        <v>83</v>
      </c>
      <c r="E25" s="36">
        <v>23</v>
      </c>
      <c r="F25" s="35">
        <v>41</v>
      </c>
      <c r="G25" s="35">
        <v>410</v>
      </c>
      <c r="H25" s="35">
        <v>34</v>
      </c>
      <c r="I25" s="31">
        <v>376</v>
      </c>
      <c r="J25" s="32">
        <v>125</v>
      </c>
    </row>
    <row r="26" spans="2:10" ht="15" customHeight="1">
      <c r="B26" s="211" t="s">
        <v>74</v>
      </c>
      <c r="C26" s="33">
        <v>39</v>
      </c>
      <c r="D26" s="33">
        <v>34</v>
      </c>
      <c r="E26" s="34">
        <v>5</v>
      </c>
      <c r="F26" s="33">
        <v>15</v>
      </c>
      <c r="G26" s="33">
        <v>204</v>
      </c>
      <c r="H26" s="33">
        <v>48</v>
      </c>
      <c r="I26" s="27">
        <v>156</v>
      </c>
      <c r="J26" s="28">
        <v>70</v>
      </c>
    </row>
    <row r="27" spans="2:10" ht="15" customHeight="1">
      <c r="B27" s="29" t="s">
        <v>51</v>
      </c>
      <c r="C27" s="35">
        <v>39</v>
      </c>
      <c r="D27" s="35">
        <v>34</v>
      </c>
      <c r="E27" s="36">
        <v>5</v>
      </c>
      <c r="F27" s="35">
        <v>15</v>
      </c>
      <c r="G27" s="35">
        <v>204</v>
      </c>
      <c r="H27" s="35">
        <v>48</v>
      </c>
      <c r="I27" s="31">
        <v>156</v>
      </c>
      <c r="J27" s="32">
        <v>70</v>
      </c>
    </row>
    <row r="28" spans="2:10" ht="15" customHeight="1">
      <c r="B28" s="211" t="s">
        <v>75</v>
      </c>
      <c r="C28" s="26">
        <v>90</v>
      </c>
      <c r="D28" s="26">
        <v>82</v>
      </c>
      <c r="E28" s="34">
        <v>8</v>
      </c>
      <c r="F28" s="26">
        <v>35</v>
      </c>
      <c r="G28" s="26">
        <v>242</v>
      </c>
      <c r="H28" s="26">
        <v>25</v>
      </c>
      <c r="I28" s="27">
        <v>217</v>
      </c>
      <c r="J28" s="28">
        <v>70</v>
      </c>
    </row>
    <row r="29" spans="2:10" ht="15" customHeight="1">
      <c r="B29" s="29" t="s">
        <v>53</v>
      </c>
      <c r="C29" s="30">
        <v>90</v>
      </c>
      <c r="D29" s="30">
        <v>82</v>
      </c>
      <c r="E29" s="36">
        <v>8</v>
      </c>
      <c r="F29" s="30">
        <v>35</v>
      </c>
      <c r="G29" s="30">
        <v>242</v>
      </c>
      <c r="H29" s="30">
        <v>25</v>
      </c>
      <c r="I29" s="31">
        <v>217</v>
      </c>
      <c r="J29" s="32">
        <v>70</v>
      </c>
    </row>
    <row r="30" spans="2:10" ht="15" customHeight="1">
      <c r="B30" s="211" t="s">
        <v>77</v>
      </c>
      <c r="C30" s="26">
        <v>310</v>
      </c>
      <c r="D30" s="26">
        <v>233</v>
      </c>
      <c r="E30" s="34">
        <v>77</v>
      </c>
      <c r="F30" s="26">
        <v>162</v>
      </c>
      <c r="G30" s="26">
        <v>515</v>
      </c>
      <c r="H30" s="26">
        <v>51</v>
      </c>
      <c r="I30" s="27">
        <v>464</v>
      </c>
      <c r="J30" s="28">
        <v>341</v>
      </c>
    </row>
    <row r="31" spans="2:10" ht="15" customHeight="1">
      <c r="B31" s="29" t="s">
        <v>67</v>
      </c>
      <c r="C31" s="30">
        <v>310</v>
      </c>
      <c r="D31" s="30">
        <v>233</v>
      </c>
      <c r="E31" s="36">
        <v>77</v>
      </c>
      <c r="F31" s="30">
        <v>162</v>
      </c>
      <c r="G31" s="30">
        <v>515</v>
      </c>
      <c r="H31" s="30">
        <v>51</v>
      </c>
      <c r="I31" s="31">
        <v>464</v>
      </c>
      <c r="J31" s="32">
        <v>341</v>
      </c>
    </row>
    <row r="32" spans="2:10" ht="15" customHeight="1">
      <c r="B32" s="211" t="s">
        <v>78</v>
      </c>
      <c r="C32" s="26">
        <v>111</v>
      </c>
      <c r="D32" s="26">
        <v>96</v>
      </c>
      <c r="E32" s="34">
        <v>15</v>
      </c>
      <c r="F32" s="26">
        <v>46</v>
      </c>
      <c r="G32" s="26">
        <v>403</v>
      </c>
      <c r="H32" s="26">
        <v>47</v>
      </c>
      <c r="I32" s="27">
        <v>356</v>
      </c>
      <c r="J32" s="28">
        <v>192</v>
      </c>
    </row>
    <row r="33" spans="2:10" ht="15" customHeight="1">
      <c r="B33" s="37" t="s">
        <v>0</v>
      </c>
      <c r="C33" s="326"/>
      <c r="D33" s="327"/>
      <c r="E33" s="327"/>
      <c r="F33" s="327"/>
      <c r="G33" s="327"/>
      <c r="H33" s="327"/>
      <c r="I33" s="327"/>
      <c r="J33" s="328"/>
    </row>
    <row r="34" spans="2:10" ht="15" customHeight="1">
      <c r="B34" s="29" t="s">
        <v>3</v>
      </c>
      <c r="C34" s="30">
        <v>97</v>
      </c>
      <c r="D34" s="30">
        <v>82</v>
      </c>
      <c r="E34" s="36">
        <v>15</v>
      </c>
      <c r="F34" s="30">
        <v>41</v>
      </c>
      <c r="G34" s="30">
        <v>378</v>
      </c>
      <c r="H34" s="30">
        <v>42</v>
      </c>
      <c r="I34" s="31">
        <v>336</v>
      </c>
      <c r="J34" s="38">
        <v>180</v>
      </c>
    </row>
    <row r="35" spans="2:10" ht="15" customHeight="1">
      <c r="B35" s="29" t="s">
        <v>2</v>
      </c>
      <c r="C35" s="30">
        <v>14</v>
      </c>
      <c r="D35" s="30">
        <v>14</v>
      </c>
      <c r="E35" s="36" t="s">
        <v>68</v>
      </c>
      <c r="F35" s="30">
        <v>5</v>
      </c>
      <c r="G35" s="30">
        <v>25</v>
      </c>
      <c r="H35" s="30">
        <v>5</v>
      </c>
      <c r="I35" s="31">
        <v>20</v>
      </c>
      <c r="J35" s="38">
        <v>12</v>
      </c>
    </row>
    <row r="36" spans="2:10" ht="15" customHeight="1">
      <c r="B36" s="211" t="s">
        <v>79</v>
      </c>
      <c r="C36" s="26">
        <v>119</v>
      </c>
      <c r="D36" s="26">
        <v>104</v>
      </c>
      <c r="E36" s="34">
        <v>15</v>
      </c>
      <c r="F36" s="26">
        <v>49</v>
      </c>
      <c r="G36" s="26">
        <v>163</v>
      </c>
      <c r="H36" s="26">
        <v>33</v>
      </c>
      <c r="I36" s="27">
        <v>130</v>
      </c>
      <c r="J36" s="28">
        <v>61</v>
      </c>
    </row>
    <row r="37" spans="2:10" ht="15" customHeight="1">
      <c r="B37" s="37" t="s">
        <v>0</v>
      </c>
      <c r="C37" s="326"/>
      <c r="D37" s="327"/>
      <c r="E37" s="327"/>
      <c r="F37" s="327"/>
      <c r="G37" s="327"/>
      <c r="H37" s="327"/>
      <c r="I37" s="327"/>
      <c r="J37" s="328"/>
    </row>
    <row r="38" spans="2:10" ht="15" customHeight="1">
      <c r="B38" s="213" t="s">
        <v>90</v>
      </c>
      <c r="C38" s="35">
        <v>95</v>
      </c>
      <c r="D38" s="35">
        <v>84</v>
      </c>
      <c r="E38" s="30">
        <v>11</v>
      </c>
      <c r="F38" s="30">
        <v>35</v>
      </c>
      <c r="G38" s="35">
        <v>101</v>
      </c>
      <c r="H38" s="35">
        <v>18</v>
      </c>
      <c r="I38" s="35">
        <v>83</v>
      </c>
      <c r="J38" s="38">
        <v>47</v>
      </c>
    </row>
    <row r="39" spans="2:10" ht="15" customHeight="1">
      <c r="B39" s="213" t="s">
        <v>91</v>
      </c>
      <c r="C39" s="30">
        <v>24</v>
      </c>
      <c r="D39" s="30">
        <v>20</v>
      </c>
      <c r="E39" s="30">
        <v>4</v>
      </c>
      <c r="F39" s="30">
        <v>14</v>
      </c>
      <c r="G39" s="30">
        <v>62</v>
      </c>
      <c r="H39" s="30">
        <v>15</v>
      </c>
      <c r="I39" s="30">
        <v>47</v>
      </c>
      <c r="J39" s="38">
        <v>14</v>
      </c>
    </row>
    <row r="40" spans="2:10" ht="15" customHeight="1">
      <c r="B40" s="211" t="s">
        <v>80</v>
      </c>
      <c r="C40" s="26">
        <v>127</v>
      </c>
      <c r="D40" s="26">
        <v>104</v>
      </c>
      <c r="E40" s="34">
        <v>23</v>
      </c>
      <c r="F40" s="26">
        <v>40</v>
      </c>
      <c r="G40" s="26">
        <v>373</v>
      </c>
      <c r="H40" s="26">
        <v>72</v>
      </c>
      <c r="I40" s="27">
        <v>301</v>
      </c>
      <c r="J40" s="28">
        <v>131</v>
      </c>
    </row>
    <row r="41" spans="2:10" ht="15" customHeight="1">
      <c r="B41" s="29" t="s">
        <v>26</v>
      </c>
      <c r="C41" s="30">
        <v>127</v>
      </c>
      <c r="D41" s="30">
        <v>104</v>
      </c>
      <c r="E41" s="36">
        <v>23</v>
      </c>
      <c r="F41" s="30">
        <v>40</v>
      </c>
      <c r="G41" s="30">
        <v>373</v>
      </c>
      <c r="H41" s="30">
        <v>72</v>
      </c>
      <c r="I41" s="31">
        <v>301</v>
      </c>
      <c r="J41" s="32">
        <v>131</v>
      </c>
    </row>
    <row r="42" spans="2:10" ht="15" customHeight="1">
      <c r="B42" s="211" t="s">
        <v>81</v>
      </c>
      <c r="C42" s="26">
        <v>292</v>
      </c>
      <c r="D42" s="26">
        <v>248</v>
      </c>
      <c r="E42" s="34">
        <v>44</v>
      </c>
      <c r="F42" s="26">
        <v>110</v>
      </c>
      <c r="G42" s="26">
        <v>531</v>
      </c>
      <c r="H42" s="26">
        <v>69</v>
      </c>
      <c r="I42" s="34">
        <v>462</v>
      </c>
      <c r="J42" s="39">
        <v>208</v>
      </c>
    </row>
    <row r="43" spans="2:10" ht="15" customHeight="1">
      <c r="B43" s="37" t="s">
        <v>0</v>
      </c>
      <c r="C43" s="326"/>
      <c r="D43" s="327"/>
      <c r="E43" s="327"/>
      <c r="F43" s="327"/>
      <c r="G43" s="327"/>
      <c r="H43" s="327"/>
      <c r="I43" s="327"/>
      <c r="J43" s="328"/>
    </row>
    <row r="44" spans="2:10" ht="15" customHeight="1">
      <c r="B44" s="29" t="s">
        <v>14</v>
      </c>
      <c r="C44" s="30">
        <v>141</v>
      </c>
      <c r="D44" s="30">
        <v>120</v>
      </c>
      <c r="E44" s="36">
        <v>21</v>
      </c>
      <c r="F44" s="30">
        <v>59</v>
      </c>
      <c r="G44" s="30">
        <v>256</v>
      </c>
      <c r="H44" s="30">
        <v>28</v>
      </c>
      <c r="I44" s="36">
        <v>228</v>
      </c>
      <c r="J44" s="38">
        <v>107</v>
      </c>
    </row>
    <row r="45" spans="2:10" ht="15" customHeight="1">
      <c r="B45" s="29" t="s">
        <v>13</v>
      </c>
      <c r="C45" s="30">
        <v>110</v>
      </c>
      <c r="D45" s="30">
        <v>99</v>
      </c>
      <c r="E45" s="36">
        <v>11</v>
      </c>
      <c r="F45" s="30">
        <v>42</v>
      </c>
      <c r="G45" s="30">
        <v>176</v>
      </c>
      <c r="H45" s="30">
        <v>30</v>
      </c>
      <c r="I45" s="36">
        <v>146</v>
      </c>
      <c r="J45" s="38">
        <v>72</v>
      </c>
    </row>
    <row r="46" spans="2:10" ht="15" customHeight="1">
      <c r="B46" s="29" t="s">
        <v>15</v>
      </c>
      <c r="C46" s="30">
        <v>41</v>
      </c>
      <c r="D46" s="30">
        <v>29</v>
      </c>
      <c r="E46" s="36">
        <v>12</v>
      </c>
      <c r="F46" s="30">
        <v>9</v>
      </c>
      <c r="G46" s="30">
        <v>99</v>
      </c>
      <c r="H46" s="30">
        <v>11</v>
      </c>
      <c r="I46" s="36">
        <v>88</v>
      </c>
      <c r="J46" s="38">
        <v>29</v>
      </c>
    </row>
    <row r="47" spans="2:10" ht="15" customHeight="1">
      <c r="B47" s="211" t="s">
        <v>82</v>
      </c>
      <c r="C47" s="26">
        <v>223</v>
      </c>
      <c r="D47" s="26">
        <v>175</v>
      </c>
      <c r="E47" s="34">
        <v>48</v>
      </c>
      <c r="F47" s="26">
        <v>68</v>
      </c>
      <c r="G47" s="26">
        <v>445</v>
      </c>
      <c r="H47" s="26">
        <v>57</v>
      </c>
      <c r="I47" s="34">
        <v>388</v>
      </c>
      <c r="J47" s="39">
        <v>201</v>
      </c>
    </row>
    <row r="48" spans="2:10" ht="15" customHeight="1">
      <c r="B48" s="29" t="s">
        <v>16</v>
      </c>
      <c r="C48" s="30">
        <v>223</v>
      </c>
      <c r="D48" s="30">
        <v>175</v>
      </c>
      <c r="E48" s="36">
        <v>48</v>
      </c>
      <c r="F48" s="30">
        <v>68</v>
      </c>
      <c r="G48" s="30">
        <v>445</v>
      </c>
      <c r="H48" s="30">
        <v>57</v>
      </c>
      <c r="I48" s="36">
        <v>388</v>
      </c>
      <c r="J48" s="38">
        <v>201</v>
      </c>
    </row>
    <row r="49" spans="2:10" ht="15" customHeight="1">
      <c r="B49" s="211" t="s">
        <v>83</v>
      </c>
      <c r="C49" s="26">
        <v>156</v>
      </c>
      <c r="D49" s="40">
        <v>120</v>
      </c>
      <c r="E49" s="34">
        <v>36</v>
      </c>
      <c r="F49" s="26">
        <v>63</v>
      </c>
      <c r="G49" s="26">
        <v>237</v>
      </c>
      <c r="H49" s="40">
        <v>36</v>
      </c>
      <c r="I49" s="34">
        <v>201</v>
      </c>
      <c r="J49" s="39">
        <v>95</v>
      </c>
    </row>
    <row r="50" spans="2:10" ht="15" customHeight="1">
      <c r="B50" s="37" t="s">
        <v>0</v>
      </c>
      <c r="C50" s="326"/>
      <c r="D50" s="327"/>
      <c r="E50" s="327"/>
      <c r="F50" s="327"/>
      <c r="G50" s="327"/>
      <c r="H50" s="327"/>
      <c r="I50" s="327"/>
      <c r="J50" s="328"/>
    </row>
    <row r="51" spans="2:10" ht="15" customHeight="1">
      <c r="B51" s="29" t="s">
        <v>18</v>
      </c>
      <c r="C51" s="30">
        <v>123</v>
      </c>
      <c r="D51" s="30">
        <v>95</v>
      </c>
      <c r="E51" s="36">
        <v>28</v>
      </c>
      <c r="F51" s="30">
        <v>44</v>
      </c>
      <c r="G51" s="30">
        <v>121</v>
      </c>
      <c r="H51" s="30">
        <v>22</v>
      </c>
      <c r="I51" s="31">
        <v>99</v>
      </c>
      <c r="J51" s="38">
        <v>48</v>
      </c>
    </row>
    <row r="52" spans="2:10" ht="15" customHeight="1">
      <c r="B52" s="29" t="s">
        <v>17</v>
      </c>
      <c r="C52" s="30">
        <v>33</v>
      </c>
      <c r="D52" s="30">
        <v>25</v>
      </c>
      <c r="E52" s="36">
        <v>8</v>
      </c>
      <c r="F52" s="30">
        <v>19</v>
      </c>
      <c r="G52" s="30">
        <v>116</v>
      </c>
      <c r="H52" s="30">
        <v>14</v>
      </c>
      <c r="I52" s="36">
        <v>102</v>
      </c>
      <c r="J52" s="38">
        <v>47</v>
      </c>
    </row>
    <row r="53" spans="2:10" ht="15" customHeight="1">
      <c r="B53" s="211" t="s">
        <v>84</v>
      </c>
      <c r="C53" s="26">
        <v>307</v>
      </c>
      <c r="D53" s="26">
        <v>275</v>
      </c>
      <c r="E53" s="34">
        <v>32</v>
      </c>
      <c r="F53" s="26">
        <v>116</v>
      </c>
      <c r="G53" s="26">
        <v>517</v>
      </c>
      <c r="H53" s="26">
        <v>90</v>
      </c>
      <c r="I53" s="34">
        <v>427</v>
      </c>
      <c r="J53" s="39">
        <v>214</v>
      </c>
    </row>
    <row r="54" spans="2:10" ht="15" customHeight="1">
      <c r="B54" s="37" t="s">
        <v>0</v>
      </c>
      <c r="C54" s="326"/>
      <c r="D54" s="327"/>
      <c r="E54" s="327"/>
      <c r="F54" s="327"/>
      <c r="G54" s="327"/>
      <c r="H54" s="327"/>
      <c r="I54" s="327"/>
      <c r="J54" s="328"/>
    </row>
    <row r="55" spans="2:10" ht="15" customHeight="1">
      <c r="B55" s="29" t="s">
        <v>47</v>
      </c>
      <c r="C55" s="30">
        <v>113</v>
      </c>
      <c r="D55" s="30">
        <v>102</v>
      </c>
      <c r="E55" s="36">
        <v>11</v>
      </c>
      <c r="F55" s="30">
        <v>47</v>
      </c>
      <c r="G55" s="30">
        <v>210</v>
      </c>
      <c r="H55" s="30">
        <v>29</v>
      </c>
      <c r="I55" s="31">
        <v>181</v>
      </c>
      <c r="J55" s="38">
        <v>86</v>
      </c>
    </row>
    <row r="56" spans="2:10" ht="15" customHeight="1">
      <c r="B56" s="29" t="s">
        <v>49</v>
      </c>
      <c r="C56" s="30">
        <v>143</v>
      </c>
      <c r="D56" s="30">
        <v>128</v>
      </c>
      <c r="E56" s="36">
        <v>15</v>
      </c>
      <c r="F56" s="30">
        <v>51</v>
      </c>
      <c r="G56" s="30">
        <v>217</v>
      </c>
      <c r="H56" s="30">
        <v>42</v>
      </c>
      <c r="I56" s="36">
        <v>175</v>
      </c>
      <c r="J56" s="38">
        <v>95</v>
      </c>
    </row>
    <row r="57" spans="2:10" ht="15" customHeight="1">
      <c r="B57" s="29" t="s">
        <v>46</v>
      </c>
      <c r="C57" s="30">
        <v>51</v>
      </c>
      <c r="D57" s="30">
        <v>45</v>
      </c>
      <c r="E57" s="36">
        <v>6</v>
      </c>
      <c r="F57" s="30">
        <v>18</v>
      </c>
      <c r="G57" s="30">
        <v>90</v>
      </c>
      <c r="H57" s="30">
        <v>19</v>
      </c>
      <c r="I57" s="36">
        <v>71</v>
      </c>
      <c r="J57" s="38">
        <v>33</v>
      </c>
    </row>
    <row r="58" spans="2:10" ht="15" customHeight="1">
      <c r="B58" s="211" t="s">
        <v>85</v>
      </c>
      <c r="C58" s="26">
        <v>339</v>
      </c>
      <c r="D58" s="26">
        <v>240</v>
      </c>
      <c r="E58" s="34">
        <v>99</v>
      </c>
      <c r="F58" s="26">
        <v>152</v>
      </c>
      <c r="G58" s="26">
        <v>605</v>
      </c>
      <c r="H58" s="26">
        <v>90</v>
      </c>
      <c r="I58" s="34">
        <v>515</v>
      </c>
      <c r="J58" s="39">
        <v>297</v>
      </c>
    </row>
    <row r="59" spans="2:10" ht="15" customHeight="1">
      <c r="B59" s="37" t="s">
        <v>0</v>
      </c>
      <c r="C59" s="326"/>
      <c r="D59" s="327"/>
      <c r="E59" s="327"/>
      <c r="F59" s="327"/>
      <c r="G59" s="327"/>
      <c r="H59" s="327"/>
      <c r="I59" s="327"/>
      <c r="J59" s="328"/>
    </row>
    <row r="60" spans="2:10" ht="15" customHeight="1">
      <c r="B60" s="29" t="s">
        <v>28</v>
      </c>
      <c r="C60" s="30">
        <v>145</v>
      </c>
      <c r="D60" s="30">
        <v>90</v>
      </c>
      <c r="E60" s="36">
        <v>55</v>
      </c>
      <c r="F60" s="30">
        <v>54</v>
      </c>
      <c r="G60" s="30">
        <v>203</v>
      </c>
      <c r="H60" s="30">
        <v>30</v>
      </c>
      <c r="I60" s="36">
        <v>173</v>
      </c>
      <c r="J60" s="38">
        <v>128</v>
      </c>
    </row>
    <row r="61" spans="2:10" ht="15" customHeight="1">
      <c r="B61" s="29" t="s">
        <v>48</v>
      </c>
      <c r="C61" s="30">
        <v>70</v>
      </c>
      <c r="D61" s="30">
        <v>56</v>
      </c>
      <c r="E61" s="36">
        <v>14</v>
      </c>
      <c r="F61" s="30">
        <v>17</v>
      </c>
      <c r="G61" s="30">
        <v>201</v>
      </c>
      <c r="H61" s="30">
        <v>29</v>
      </c>
      <c r="I61" s="31">
        <v>172</v>
      </c>
      <c r="J61" s="38">
        <v>92</v>
      </c>
    </row>
    <row r="62" spans="2:10" ht="15" customHeight="1">
      <c r="B62" s="29" t="s">
        <v>38</v>
      </c>
      <c r="C62" s="30">
        <v>124</v>
      </c>
      <c r="D62" s="30">
        <v>94</v>
      </c>
      <c r="E62" s="36">
        <v>30</v>
      </c>
      <c r="F62" s="30">
        <v>81</v>
      </c>
      <c r="G62" s="30">
        <v>201</v>
      </c>
      <c r="H62" s="30">
        <v>31</v>
      </c>
      <c r="I62" s="31">
        <v>170</v>
      </c>
      <c r="J62" s="38">
        <v>77</v>
      </c>
    </row>
    <row r="63" spans="2:10" ht="15" customHeight="1">
      <c r="B63" s="211" t="s">
        <v>92</v>
      </c>
      <c r="C63" s="26">
        <v>271</v>
      </c>
      <c r="D63" s="26">
        <v>235</v>
      </c>
      <c r="E63" s="34">
        <v>36</v>
      </c>
      <c r="F63" s="26">
        <v>105</v>
      </c>
      <c r="G63" s="26">
        <v>567</v>
      </c>
      <c r="H63" s="26">
        <v>121</v>
      </c>
      <c r="I63" s="34">
        <v>446</v>
      </c>
      <c r="J63" s="39">
        <v>208</v>
      </c>
    </row>
    <row r="64" spans="2:10" ht="15" customHeight="1">
      <c r="B64" s="37" t="s">
        <v>0</v>
      </c>
      <c r="C64" s="326"/>
      <c r="D64" s="327"/>
      <c r="E64" s="327"/>
      <c r="F64" s="327"/>
      <c r="G64" s="327"/>
      <c r="H64" s="327"/>
      <c r="I64" s="327"/>
      <c r="J64" s="328"/>
    </row>
    <row r="65" spans="2:10" ht="15" customHeight="1">
      <c r="B65" s="29" t="s">
        <v>31</v>
      </c>
      <c r="C65" s="30">
        <v>188</v>
      </c>
      <c r="D65" s="30">
        <v>164</v>
      </c>
      <c r="E65" s="36">
        <v>24</v>
      </c>
      <c r="F65" s="30">
        <v>80</v>
      </c>
      <c r="G65" s="30">
        <v>366</v>
      </c>
      <c r="H65" s="30">
        <v>75</v>
      </c>
      <c r="I65" s="36">
        <v>291</v>
      </c>
      <c r="J65" s="38">
        <v>141</v>
      </c>
    </row>
    <row r="66" spans="2:10" ht="15" customHeight="1">
      <c r="B66" s="29" t="s">
        <v>45</v>
      </c>
      <c r="C66" s="30">
        <v>83</v>
      </c>
      <c r="D66" s="30">
        <v>71</v>
      </c>
      <c r="E66" s="36">
        <v>12</v>
      </c>
      <c r="F66" s="30">
        <v>25</v>
      </c>
      <c r="G66" s="30">
        <v>201</v>
      </c>
      <c r="H66" s="30">
        <v>46</v>
      </c>
      <c r="I66" s="36">
        <v>155</v>
      </c>
      <c r="J66" s="38">
        <v>67</v>
      </c>
    </row>
    <row r="67" spans="2:10" ht="15" customHeight="1">
      <c r="B67" s="211" t="s">
        <v>87</v>
      </c>
      <c r="C67" s="26">
        <v>311</v>
      </c>
      <c r="D67" s="26">
        <v>248</v>
      </c>
      <c r="E67" s="34">
        <v>63</v>
      </c>
      <c r="F67" s="26">
        <v>120</v>
      </c>
      <c r="G67" s="26">
        <v>627</v>
      </c>
      <c r="H67" s="26">
        <v>55</v>
      </c>
      <c r="I67" s="34">
        <v>572</v>
      </c>
      <c r="J67" s="28">
        <v>226</v>
      </c>
    </row>
    <row r="68" spans="2:10" ht="15" customHeight="1">
      <c r="B68" s="37" t="s">
        <v>0</v>
      </c>
      <c r="C68" s="326"/>
      <c r="D68" s="327"/>
      <c r="E68" s="327"/>
      <c r="F68" s="327"/>
      <c r="G68" s="327"/>
      <c r="H68" s="327"/>
      <c r="I68" s="327"/>
      <c r="J68" s="328"/>
    </row>
    <row r="69" spans="2:10" ht="15" customHeight="1">
      <c r="B69" s="29" t="s">
        <v>30</v>
      </c>
      <c r="C69" s="30">
        <v>193</v>
      </c>
      <c r="D69" s="30">
        <v>158</v>
      </c>
      <c r="E69" s="36">
        <v>35</v>
      </c>
      <c r="F69" s="30">
        <v>77</v>
      </c>
      <c r="G69" s="30">
        <v>376</v>
      </c>
      <c r="H69" s="30">
        <v>23</v>
      </c>
      <c r="I69" s="36">
        <v>353</v>
      </c>
      <c r="J69" s="38">
        <v>133</v>
      </c>
    </row>
    <row r="70" spans="2:10" ht="15" customHeight="1">
      <c r="B70" s="29" t="s">
        <v>44</v>
      </c>
      <c r="C70" s="30">
        <v>118</v>
      </c>
      <c r="D70" s="30">
        <v>90</v>
      </c>
      <c r="E70" s="36">
        <v>28</v>
      </c>
      <c r="F70" s="30">
        <v>43</v>
      </c>
      <c r="G70" s="30">
        <v>251</v>
      </c>
      <c r="H70" s="30">
        <v>32</v>
      </c>
      <c r="I70" s="36">
        <v>219</v>
      </c>
      <c r="J70" s="38">
        <v>93</v>
      </c>
    </row>
    <row r="71" spans="2:10" ht="15" customHeight="1">
      <c r="B71" s="211" t="s">
        <v>93</v>
      </c>
      <c r="C71" s="26">
        <v>309</v>
      </c>
      <c r="D71" s="26">
        <v>228</v>
      </c>
      <c r="E71" s="34">
        <v>81</v>
      </c>
      <c r="F71" s="26">
        <v>115</v>
      </c>
      <c r="G71" s="26">
        <v>732</v>
      </c>
      <c r="H71" s="26">
        <v>96</v>
      </c>
      <c r="I71" s="34">
        <v>636</v>
      </c>
      <c r="J71" s="28">
        <v>343</v>
      </c>
    </row>
    <row r="72" spans="2:10" ht="15" customHeight="1">
      <c r="B72" s="37" t="s">
        <v>0</v>
      </c>
      <c r="C72" s="326"/>
      <c r="D72" s="327"/>
      <c r="E72" s="327"/>
      <c r="F72" s="327"/>
      <c r="G72" s="327"/>
      <c r="H72" s="327"/>
      <c r="I72" s="327"/>
      <c r="J72" s="328"/>
    </row>
    <row r="73" spans="2:10" ht="15" customHeight="1">
      <c r="B73" s="29" t="s">
        <v>72</v>
      </c>
      <c r="C73" s="30">
        <v>134</v>
      </c>
      <c r="D73" s="30">
        <v>97</v>
      </c>
      <c r="E73" s="36">
        <v>37</v>
      </c>
      <c r="F73" s="30">
        <v>44</v>
      </c>
      <c r="G73" s="30">
        <v>357</v>
      </c>
      <c r="H73" s="30">
        <v>39</v>
      </c>
      <c r="I73" s="36">
        <v>318</v>
      </c>
      <c r="J73" s="38">
        <v>165</v>
      </c>
    </row>
    <row r="74" spans="2:10" ht="15" customHeight="1">
      <c r="B74" s="29" t="s">
        <v>1</v>
      </c>
      <c r="C74" s="30">
        <v>175</v>
      </c>
      <c r="D74" s="30">
        <v>131</v>
      </c>
      <c r="E74" s="36">
        <v>44</v>
      </c>
      <c r="F74" s="30">
        <v>71</v>
      </c>
      <c r="G74" s="30">
        <v>375</v>
      </c>
      <c r="H74" s="30">
        <v>57</v>
      </c>
      <c r="I74" s="36">
        <v>318</v>
      </c>
      <c r="J74" s="38">
        <v>178</v>
      </c>
    </row>
    <row r="75" spans="2:10" ht="15" customHeight="1">
      <c r="B75" s="211" t="s">
        <v>113</v>
      </c>
      <c r="C75" s="26">
        <v>218</v>
      </c>
      <c r="D75" s="26">
        <v>194</v>
      </c>
      <c r="E75" s="26">
        <v>24</v>
      </c>
      <c r="F75" s="33">
        <v>88</v>
      </c>
      <c r="G75" s="33">
        <v>503</v>
      </c>
      <c r="H75" s="33">
        <v>90</v>
      </c>
      <c r="I75" s="33">
        <v>413</v>
      </c>
      <c r="J75" s="28">
        <v>203</v>
      </c>
    </row>
    <row r="76" spans="2:10" ht="15" customHeight="1">
      <c r="B76" s="37" t="s">
        <v>0</v>
      </c>
      <c r="C76" s="326"/>
      <c r="D76" s="327"/>
      <c r="E76" s="327"/>
      <c r="F76" s="327"/>
      <c r="G76" s="327"/>
      <c r="H76" s="327"/>
      <c r="I76" s="327"/>
      <c r="J76" s="328"/>
    </row>
    <row r="77" spans="2:10" ht="15" customHeight="1">
      <c r="B77" s="29" t="s">
        <v>10</v>
      </c>
      <c r="C77" s="30">
        <v>87</v>
      </c>
      <c r="D77" s="30">
        <v>78</v>
      </c>
      <c r="E77" s="30">
        <v>9</v>
      </c>
      <c r="F77" s="30">
        <v>37</v>
      </c>
      <c r="G77" s="30">
        <v>178</v>
      </c>
      <c r="H77" s="30">
        <v>25</v>
      </c>
      <c r="I77" s="30">
        <v>153</v>
      </c>
      <c r="J77" s="38">
        <v>67</v>
      </c>
    </row>
    <row r="78" spans="2:10" ht="15" customHeight="1">
      <c r="B78" s="41" t="s">
        <v>12</v>
      </c>
      <c r="C78" s="30">
        <v>125</v>
      </c>
      <c r="D78" s="30">
        <v>111</v>
      </c>
      <c r="E78" s="30">
        <v>14</v>
      </c>
      <c r="F78" s="30">
        <v>48</v>
      </c>
      <c r="G78" s="30">
        <v>303</v>
      </c>
      <c r="H78" s="30">
        <v>58</v>
      </c>
      <c r="I78" s="30">
        <v>245</v>
      </c>
      <c r="J78" s="38">
        <v>129</v>
      </c>
    </row>
    <row r="79" spans="2:10" ht="15" customHeight="1">
      <c r="B79" s="41" t="s">
        <v>95</v>
      </c>
      <c r="C79" s="30">
        <v>6</v>
      </c>
      <c r="D79" s="30">
        <v>5</v>
      </c>
      <c r="E79" s="30">
        <v>1</v>
      </c>
      <c r="F79" s="30">
        <v>3</v>
      </c>
      <c r="G79" s="30">
        <v>22</v>
      </c>
      <c r="H79" s="30">
        <v>7</v>
      </c>
      <c r="I79" s="30">
        <v>15</v>
      </c>
      <c r="J79" s="38">
        <v>7</v>
      </c>
    </row>
    <row r="80" spans="2:10" ht="15" customHeight="1">
      <c r="B80" s="211" t="s">
        <v>114</v>
      </c>
      <c r="C80" s="26">
        <v>345</v>
      </c>
      <c r="D80" s="26">
        <v>326</v>
      </c>
      <c r="E80" s="26">
        <v>19</v>
      </c>
      <c r="F80" s="26">
        <v>123</v>
      </c>
      <c r="G80" s="26">
        <v>834</v>
      </c>
      <c r="H80" s="26">
        <v>101</v>
      </c>
      <c r="I80" s="26">
        <v>733</v>
      </c>
      <c r="J80" s="39">
        <v>366</v>
      </c>
    </row>
    <row r="81" spans="2:10" ht="15" customHeight="1">
      <c r="B81" s="37" t="s">
        <v>0</v>
      </c>
      <c r="C81" s="326"/>
      <c r="D81" s="327"/>
      <c r="E81" s="327"/>
      <c r="F81" s="327"/>
      <c r="G81" s="327"/>
      <c r="H81" s="327"/>
      <c r="I81" s="327"/>
      <c r="J81" s="328"/>
    </row>
    <row r="82" spans="2:10" ht="15" customHeight="1">
      <c r="B82" s="41" t="s">
        <v>70</v>
      </c>
      <c r="C82" s="30">
        <v>345</v>
      </c>
      <c r="D82" s="30">
        <v>326</v>
      </c>
      <c r="E82" s="30">
        <v>19</v>
      </c>
      <c r="F82" s="30">
        <v>123</v>
      </c>
      <c r="G82" s="30">
        <v>834</v>
      </c>
      <c r="H82" s="30">
        <v>101</v>
      </c>
      <c r="I82" s="30">
        <v>733</v>
      </c>
      <c r="J82" s="38">
        <v>366</v>
      </c>
    </row>
    <row r="83" spans="2:10" ht="15" customHeight="1">
      <c r="B83" s="211" t="s">
        <v>127</v>
      </c>
      <c r="C83" s="26">
        <v>131</v>
      </c>
      <c r="D83" s="26">
        <v>127</v>
      </c>
      <c r="E83" s="26">
        <v>4</v>
      </c>
      <c r="F83" s="26">
        <v>53</v>
      </c>
      <c r="G83" s="26">
        <v>280</v>
      </c>
      <c r="H83" s="26">
        <v>43</v>
      </c>
      <c r="I83" s="26">
        <v>237</v>
      </c>
      <c r="J83" s="39">
        <v>134</v>
      </c>
    </row>
    <row r="84" spans="2:10" ht="15" customHeight="1">
      <c r="B84" s="37" t="s">
        <v>0</v>
      </c>
      <c r="C84" s="326"/>
      <c r="D84" s="327"/>
      <c r="E84" s="327"/>
      <c r="F84" s="327"/>
      <c r="G84" s="327"/>
      <c r="H84" s="327"/>
      <c r="I84" s="327"/>
      <c r="J84" s="328"/>
    </row>
    <row r="85" spans="2:10" ht="15" customHeight="1">
      <c r="B85" s="41" t="s">
        <v>9</v>
      </c>
      <c r="C85" s="30">
        <v>65</v>
      </c>
      <c r="D85" s="30">
        <v>64</v>
      </c>
      <c r="E85" s="30">
        <v>1</v>
      </c>
      <c r="F85" s="30">
        <v>26</v>
      </c>
      <c r="G85" s="30">
        <v>127</v>
      </c>
      <c r="H85" s="30">
        <v>24</v>
      </c>
      <c r="I85" s="30">
        <v>103</v>
      </c>
      <c r="J85" s="38">
        <v>64</v>
      </c>
    </row>
    <row r="86" spans="2:10" ht="15" customHeight="1">
      <c r="B86" s="41" t="s">
        <v>11</v>
      </c>
      <c r="C86" s="30">
        <v>66</v>
      </c>
      <c r="D86" s="30">
        <v>63</v>
      </c>
      <c r="E86" s="30">
        <v>3</v>
      </c>
      <c r="F86" s="30">
        <v>27</v>
      </c>
      <c r="G86" s="30">
        <v>153</v>
      </c>
      <c r="H86" s="30">
        <v>19</v>
      </c>
      <c r="I86" s="30">
        <v>134</v>
      </c>
      <c r="J86" s="38">
        <v>70</v>
      </c>
    </row>
    <row r="87" spans="2:10" ht="15" customHeight="1">
      <c r="B87" s="211" t="s">
        <v>126</v>
      </c>
      <c r="C87" s="26">
        <v>212</v>
      </c>
      <c r="D87" s="26">
        <v>175</v>
      </c>
      <c r="E87" s="26">
        <v>37</v>
      </c>
      <c r="F87" s="26">
        <v>78</v>
      </c>
      <c r="G87" s="26">
        <v>549</v>
      </c>
      <c r="H87" s="26">
        <v>76</v>
      </c>
      <c r="I87" s="26">
        <v>473</v>
      </c>
      <c r="J87" s="39">
        <v>208</v>
      </c>
    </row>
    <row r="88" spans="2:10" ht="15" customHeight="1">
      <c r="B88" s="37" t="s">
        <v>0</v>
      </c>
      <c r="C88" s="326"/>
      <c r="D88" s="327"/>
      <c r="E88" s="327"/>
      <c r="F88" s="327"/>
      <c r="G88" s="327"/>
      <c r="H88" s="327"/>
      <c r="I88" s="327"/>
      <c r="J88" s="328"/>
    </row>
    <row r="89" spans="2:10" ht="15" customHeight="1">
      <c r="B89" s="41" t="s">
        <v>4</v>
      </c>
      <c r="C89" s="30">
        <v>116</v>
      </c>
      <c r="D89" s="30">
        <v>98</v>
      </c>
      <c r="E89" s="30">
        <v>18</v>
      </c>
      <c r="F89" s="30">
        <v>47</v>
      </c>
      <c r="G89" s="30">
        <v>272</v>
      </c>
      <c r="H89" s="30">
        <v>34</v>
      </c>
      <c r="I89" s="30">
        <v>238</v>
      </c>
      <c r="J89" s="38">
        <v>99</v>
      </c>
    </row>
    <row r="90" spans="2:10" ht="15" customHeight="1">
      <c r="B90" s="41" t="s">
        <v>5</v>
      </c>
      <c r="C90" s="30">
        <v>96</v>
      </c>
      <c r="D90" s="30">
        <v>77</v>
      </c>
      <c r="E90" s="30">
        <v>19</v>
      </c>
      <c r="F90" s="30">
        <v>31</v>
      </c>
      <c r="G90" s="30">
        <v>277</v>
      </c>
      <c r="H90" s="30">
        <v>42</v>
      </c>
      <c r="I90" s="30">
        <v>235</v>
      </c>
      <c r="J90" s="38">
        <v>109</v>
      </c>
    </row>
    <row r="91" spans="2:10" ht="15" customHeight="1">
      <c r="B91" s="211" t="s">
        <v>125</v>
      </c>
      <c r="C91" s="26">
        <v>161</v>
      </c>
      <c r="D91" s="26">
        <v>126</v>
      </c>
      <c r="E91" s="26">
        <v>35</v>
      </c>
      <c r="F91" s="26">
        <v>48</v>
      </c>
      <c r="G91" s="26">
        <v>541</v>
      </c>
      <c r="H91" s="26">
        <v>80</v>
      </c>
      <c r="I91" s="26">
        <v>461</v>
      </c>
      <c r="J91" s="39">
        <v>207</v>
      </c>
    </row>
    <row r="92" spans="2:10" ht="15" customHeight="1">
      <c r="B92" s="41" t="s">
        <v>6</v>
      </c>
      <c r="C92" s="30">
        <v>161</v>
      </c>
      <c r="D92" s="30">
        <v>126</v>
      </c>
      <c r="E92" s="30">
        <v>35</v>
      </c>
      <c r="F92" s="30">
        <v>48</v>
      </c>
      <c r="G92" s="30">
        <v>541</v>
      </c>
      <c r="H92" s="30">
        <v>80</v>
      </c>
      <c r="I92" s="30">
        <v>461</v>
      </c>
      <c r="J92" s="38">
        <v>207</v>
      </c>
    </row>
    <row r="93" spans="2:10" ht="15" customHeight="1">
      <c r="B93" s="211" t="s">
        <v>124</v>
      </c>
      <c r="C93" s="26">
        <v>324</v>
      </c>
      <c r="D93" s="26">
        <v>250</v>
      </c>
      <c r="E93" s="26">
        <v>74</v>
      </c>
      <c r="F93" s="26">
        <v>99</v>
      </c>
      <c r="G93" s="26">
        <v>693</v>
      </c>
      <c r="H93" s="26">
        <v>123</v>
      </c>
      <c r="I93" s="26">
        <v>570</v>
      </c>
      <c r="J93" s="39">
        <v>286</v>
      </c>
    </row>
    <row r="94" spans="2:10" ht="15" customHeight="1">
      <c r="B94" s="37" t="s">
        <v>0</v>
      </c>
      <c r="C94" s="326"/>
      <c r="D94" s="327"/>
      <c r="E94" s="327"/>
      <c r="F94" s="327"/>
      <c r="G94" s="327"/>
      <c r="H94" s="327"/>
      <c r="I94" s="327"/>
      <c r="J94" s="328"/>
    </row>
    <row r="95" spans="2:10" ht="15" customHeight="1">
      <c r="B95" s="41" t="s">
        <v>7</v>
      </c>
      <c r="C95" s="30">
        <v>171</v>
      </c>
      <c r="D95" s="30">
        <v>126</v>
      </c>
      <c r="E95" s="36">
        <v>45</v>
      </c>
      <c r="F95" s="30">
        <v>44</v>
      </c>
      <c r="G95" s="30">
        <v>417</v>
      </c>
      <c r="H95" s="30">
        <v>78</v>
      </c>
      <c r="I95" s="36">
        <v>339</v>
      </c>
      <c r="J95" s="38">
        <v>154</v>
      </c>
    </row>
    <row r="96" spans="2:10" ht="15" customHeight="1">
      <c r="B96" s="41" t="s">
        <v>8</v>
      </c>
      <c r="C96" s="30">
        <v>153</v>
      </c>
      <c r="D96" s="30">
        <v>124</v>
      </c>
      <c r="E96" s="36">
        <v>29</v>
      </c>
      <c r="F96" s="30">
        <v>55</v>
      </c>
      <c r="G96" s="30">
        <v>276</v>
      </c>
      <c r="H96" s="30">
        <v>45</v>
      </c>
      <c r="I96" s="31">
        <v>231</v>
      </c>
      <c r="J96" s="38">
        <v>132</v>
      </c>
    </row>
    <row r="97" spans="2:10" ht="15" customHeight="1">
      <c r="B97" s="211" t="s">
        <v>123</v>
      </c>
      <c r="C97" s="26">
        <v>402</v>
      </c>
      <c r="D97" s="26">
        <v>359</v>
      </c>
      <c r="E97" s="26">
        <v>43</v>
      </c>
      <c r="F97" s="26">
        <v>147</v>
      </c>
      <c r="G97" s="26">
        <v>788</v>
      </c>
      <c r="H97" s="26">
        <v>133</v>
      </c>
      <c r="I97" s="26">
        <v>655</v>
      </c>
      <c r="J97" s="39">
        <v>316</v>
      </c>
    </row>
    <row r="98" spans="2:10" ht="15" customHeight="1">
      <c r="B98" s="37" t="s">
        <v>0</v>
      </c>
      <c r="C98" s="326"/>
      <c r="D98" s="327"/>
      <c r="E98" s="327"/>
      <c r="F98" s="327"/>
      <c r="G98" s="327"/>
      <c r="H98" s="327"/>
      <c r="I98" s="327"/>
      <c r="J98" s="328"/>
    </row>
    <row r="99" spans="2:10" ht="15" customHeight="1">
      <c r="B99" s="41" t="s">
        <v>24</v>
      </c>
      <c r="C99" s="30">
        <v>250</v>
      </c>
      <c r="D99" s="30">
        <v>219</v>
      </c>
      <c r="E99" s="30">
        <v>31</v>
      </c>
      <c r="F99" s="30">
        <v>91</v>
      </c>
      <c r="G99" s="30">
        <v>471</v>
      </c>
      <c r="H99" s="30">
        <v>93</v>
      </c>
      <c r="I99" s="30">
        <v>378</v>
      </c>
      <c r="J99" s="38">
        <v>181</v>
      </c>
    </row>
    <row r="100" spans="2:10" ht="15" customHeight="1">
      <c r="B100" s="41" t="s">
        <v>33</v>
      </c>
      <c r="C100" s="30">
        <v>152</v>
      </c>
      <c r="D100" s="30">
        <v>140</v>
      </c>
      <c r="E100" s="30">
        <v>12</v>
      </c>
      <c r="F100" s="30">
        <v>56</v>
      </c>
      <c r="G100" s="30">
        <v>317</v>
      </c>
      <c r="H100" s="30">
        <v>40</v>
      </c>
      <c r="I100" s="30">
        <v>277</v>
      </c>
      <c r="J100" s="38">
        <v>135</v>
      </c>
    </row>
    <row r="101" spans="2:10" ht="15" customHeight="1">
      <c r="B101" s="211" t="s">
        <v>122</v>
      </c>
      <c r="C101" s="26">
        <v>346</v>
      </c>
      <c r="D101" s="26">
        <v>290</v>
      </c>
      <c r="E101" s="34">
        <v>56</v>
      </c>
      <c r="F101" s="26">
        <v>122</v>
      </c>
      <c r="G101" s="26">
        <v>755</v>
      </c>
      <c r="H101" s="26">
        <v>131</v>
      </c>
      <c r="I101" s="34">
        <v>624</v>
      </c>
      <c r="J101" s="39">
        <v>324</v>
      </c>
    </row>
    <row r="102" spans="2:10" ht="15" customHeight="1">
      <c r="B102" s="37" t="s">
        <v>0</v>
      </c>
      <c r="C102" s="326"/>
      <c r="D102" s="327"/>
      <c r="E102" s="327"/>
      <c r="F102" s="327"/>
      <c r="G102" s="327"/>
      <c r="H102" s="327"/>
      <c r="I102" s="327"/>
      <c r="J102" s="328"/>
    </row>
    <row r="103" spans="2:10" ht="15" customHeight="1">
      <c r="B103" s="41" t="s">
        <v>23</v>
      </c>
      <c r="C103" s="30">
        <v>248</v>
      </c>
      <c r="D103" s="30">
        <v>199</v>
      </c>
      <c r="E103" s="36">
        <v>49</v>
      </c>
      <c r="F103" s="30">
        <v>83</v>
      </c>
      <c r="G103" s="30">
        <v>633</v>
      </c>
      <c r="H103" s="30">
        <v>109</v>
      </c>
      <c r="I103" s="36">
        <v>524</v>
      </c>
      <c r="J103" s="38">
        <v>293</v>
      </c>
    </row>
    <row r="104" spans="2:10" ht="15" customHeight="1">
      <c r="B104" s="41" t="s">
        <v>22</v>
      </c>
      <c r="C104" s="30">
        <v>98</v>
      </c>
      <c r="D104" s="30">
        <v>91</v>
      </c>
      <c r="E104" s="36">
        <v>7</v>
      </c>
      <c r="F104" s="30">
        <v>39</v>
      </c>
      <c r="G104" s="30">
        <v>122</v>
      </c>
      <c r="H104" s="30">
        <v>22</v>
      </c>
      <c r="I104" s="36">
        <v>100</v>
      </c>
      <c r="J104" s="38">
        <v>31</v>
      </c>
    </row>
    <row r="105" spans="2:10" ht="15" customHeight="1">
      <c r="B105" s="211" t="s">
        <v>121</v>
      </c>
      <c r="C105" s="26">
        <v>366</v>
      </c>
      <c r="D105" s="26">
        <v>300</v>
      </c>
      <c r="E105" s="26">
        <v>66</v>
      </c>
      <c r="F105" s="26">
        <v>152</v>
      </c>
      <c r="G105" s="26">
        <v>970</v>
      </c>
      <c r="H105" s="26">
        <v>160</v>
      </c>
      <c r="I105" s="26">
        <v>810</v>
      </c>
      <c r="J105" s="39">
        <v>262</v>
      </c>
    </row>
    <row r="106" spans="2:10" ht="15" customHeight="1">
      <c r="B106" s="37" t="s">
        <v>0</v>
      </c>
      <c r="C106" s="326"/>
      <c r="D106" s="327"/>
      <c r="E106" s="327"/>
      <c r="F106" s="327"/>
      <c r="G106" s="327"/>
      <c r="H106" s="327"/>
      <c r="I106" s="327"/>
      <c r="J106" s="328"/>
    </row>
    <row r="107" spans="2:10" ht="15" customHeight="1">
      <c r="B107" s="41" t="s">
        <v>20</v>
      </c>
      <c r="C107" s="30">
        <v>173</v>
      </c>
      <c r="D107" s="30">
        <v>130</v>
      </c>
      <c r="E107" s="30">
        <v>43</v>
      </c>
      <c r="F107" s="30">
        <v>73</v>
      </c>
      <c r="G107" s="30">
        <v>564</v>
      </c>
      <c r="H107" s="30">
        <v>90</v>
      </c>
      <c r="I107" s="30">
        <v>474</v>
      </c>
      <c r="J107" s="38">
        <v>184</v>
      </c>
    </row>
    <row r="108" spans="2:10" ht="15" customHeight="1">
      <c r="B108" s="41" t="s">
        <v>19</v>
      </c>
      <c r="C108" s="30">
        <v>122</v>
      </c>
      <c r="D108" s="30">
        <v>113</v>
      </c>
      <c r="E108" s="36">
        <v>9</v>
      </c>
      <c r="F108" s="30">
        <v>50</v>
      </c>
      <c r="G108" s="30">
        <v>221</v>
      </c>
      <c r="H108" s="30">
        <v>32</v>
      </c>
      <c r="I108" s="36">
        <v>189</v>
      </c>
      <c r="J108" s="38">
        <v>35</v>
      </c>
    </row>
    <row r="109" spans="2:10" ht="15" customHeight="1">
      <c r="B109" s="41" t="s">
        <v>21</v>
      </c>
      <c r="C109" s="30">
        <v>71</v>
      </c>
      <c r="D109" s="30">
        <v>57</v>
      </c>
      <c r="E109" s="36">
        <v>14</v>
      </c>
      <c r="F109" s="30">
        <v>29</v>
      </c>
      <c r="G109" s="30">
        <v>185</v>
      </c>
      <c r="H109" s="30">
        <v>38</v>
      </c>
      <c r="I109" s="36">
        <v>147</v>
      </c>
      <c r="J109" s="38">
        <v>43</v>
      </c>
    </row>
    <row r="110" spans="2:10" ht="15" customHeight="1">
      <c r="B110" s="211" t="s">
        <v>120</v>
      </c>
      <c r="C110" s="26">
        <v>344</v>
      </c>
      <c r="D110" s="26">
        <v>262</v>
      </c>
      <c r="E110" s="34">
        <v>82</v>
      </c>
      <c r="F110" s="26">
        <v>152</v>
      </c>
      <c r="G110" s="26">
        <v>839</v>
      </c>
      <c r="H110" s="26">
        <v>66</v>
      </c>
      <c r="I110" s="34">
        <v>773</v>
      </c>
      <c r="J110" s="39">
        <v>348</v>
      </c>
    </row>
    <row r="111" spans="2:10" ht="15" customHeight="1">
      <c r="B111" s="37" t="s">
        <v>0</v>
      </c>
      <c r="C111" s="326"/>
      <c r="D111" s="327"/>
      <c r="E111" s="327"/>
      <c r="F111" s="327"/>
      <c r="G111" s="327"/>
      <c r="H111" s="327"/>
      <c r="I111" s="327"/>
      <c r="J111" s="328"/>
    </row>
    <row r="112" spans="2:10" ht="15" customHeight="1">
      <c r="B112" s="41" t="s">
        <v>76</v>
      </c>
      <c r="C112" s="30">
        <v>84</v>
      </c>
      <c r="D112" s="30">
        <v>67</v>
      </c>
      <c r="E112" s="30">
        <v>17</v>
      </c>
      <c r="F112" s="35">
        <v>38</v>
      </c>
      <c r="G112" s="30">
        <v>224</v>
      </c>
      <c r="H112" s="30">
        <v>21</v>
      </c>
      <c r="I112" s="30">
        <v>203</v>
      </c>
      <c r="J112" s="38">
        <v>81</v>
      </c>
    </row>
    <row r="113" spans="2:10" ht="15" customHeight="1">
      <c r="B113" s="41" t="s">
        <v>41</v>
      </c>
      <c r="C113" s="30">
        <v>212</v>
      </c>
      <c r="D113" s="30">
        <v>159</v>
      </c>
      <c r="E113" s="30">
        <v>53</v>
      </c>
      <c r="F113" s="30">
        <v>89</v>
      </c>
      <c r="G113" s="30">
        <v>451</v>
      </c>
      <c r="H113" s="30">
        <v>27</v>
      </c>
      <c r="I113" s="30">
        <v>424</v>
      </c>
      <c r="J113" s="38">
        <v>183</v>
      </c>
    </row>
    <row r="114" spans="2:10" ht="15" customHeight="1">
      <c r="B114" s="41" t="s">
        <v>42</v>
      </c>
      <c r="C114" s="30">
        <v>48</v>
      </c>
      <c r="D114" s="30">
        <v>36</v>
      </c>
      <c r="E114" s="30">
        <v>12</v>
      </c>
      <c r="F114" s="30">
        <v>25</v>
      </c>
      <c r="G114" s="30">
        <v>164</v>
      </c>
      <c r="H114" s="30">
        <v>18</v>
      </c>
      <c r="I114" s="30">
        <v>146</v>
      </c>
      <c r="J114" s="38">
        <v>84</v>
      </c>
    </row>
    <row r="115" spans="2:10" ht="15" customHeight="1">
      <c r="B115" s="211" t="s">
        <v>119</v>
      </c>
      <c r="C115" s="26">
        <v>314</v>
      </c>
      <c r="D115" s="26">
        <v>229</v>
      </c>
      <c r="E115" s="34">
        <v>85</v>
      </c>
      <c r="F115" s="26">
        <v>159</v>
      </c>
      <c r="G115" s="26">
        <v>829</v>
      </c>
      <c r="H115" s="26">
        <v>136</v>
      </c>
      <c r="I115" s="34">
        <v>693</v>
      </c>
      <c r="J115" s="39">
        <v>405</v>
      </c>
    </row>
    <row r="116" spans="2:10" ht="15" customHeight="1">
      <c r="B116" s="37" t="s">
        <v>0</v>
      </c>
      <c r="C116" s="326"/>
      <c r="D116" s="327"/>
      <c r="E116" s="327"/>
      <c r="F116" s="327"/>
      <c r="G116" s="327"/>
      <c r="H116" s="327"/>
      <c r="I116" s="327"/>
      <c r="J116" s="328"/>
    </row>
    <row r="117" spans="2:10" ht="15" customHeight="1">
      <c r="B117" s="41" t="s">
        <v>40</v>
      </c>
      <c r="C117" s="30">
        <v>162</v>
      </c>
      <c r="D117" s="30">
        <v>139</v>
      </c>
      <c r="E117" s="30">
        <v>23</v>
      </c>
      <c r="F117" s="30">
        <v>62</v>
      </c>
      <c r="G117" s="30">
        <v>429</v>
      </c>
      <c r="H117" s="30">
        <v>68</v>
      </c>
      <c r="I117" s="30">
        <v>361</v>
      </c>
      <c r="J117" s="38">
        <v>185</v>
      </c>
    </row>
    <row r="118" spans="2:10" ht="15" customHeight="1">
      <c r="B118" s="41" t="s">
        <v>39</v>
      </c>
      <c r="C118" s="30">
        <v>152</v>
      </c>
      <c r="D118" s="30">
        <v>90</v>
      </c>
      <c r="E118" s="30">
        <v>62</v>
      </c>
      <c r="F118" s="30">
        <v>97</v>
      </c>
      <c r="G118" s="30">
        <v>400</v>
      </c>
      <c r="H118" s="30">
        <v>68</v>
      </c>
      <c r="I118" s="30">
        <v>332</v>
      </c>
      <c r="J118" s="38">
        <v>220</v>
      </c>
    </row>
    <row r="119" spans="2:10" ht="15" customHeight="1">
      <c r="B119" s="211" t="s">
        <v>118</v>
      </c>
      <c r="C119" s="26">
        <v>185</v>
      </c>
      <c r="D119" s="26">
        <v>159</v>
      </c>
      <c r="E119" s="26">
        <v>26</v>
      </c>
      <c r="F119" s="26">
        <v>80</v>
      </c>
      <c r="G119" s="26">
        <v>398</v>
      </c>
      <c r="H119" s="26">
        <v>94</v>
      </c>
      <c r="I119" s="26">
        <v>304</v>
      </c>
      <c r="J119" s="39">
        <v>154</v>
      </c>
    </row>
    <row r="120" spans="2:10" ht="15" customHeight="1">
      <c r="B120" s="37" t="s">
        <v>0</v>
      </c>
      <c r="C120" s="326"/>
      <c r="D120" s="327"/>
      <c r="E120" s="327"/>
      <c r="F120" s="327"/>
      <c r="G120" s="327"/>
      <c r="H120" s="327"/>
      <c r="I120" s="327"/>
      <c r="J120" s="328"/>
    </row>
    <row r="121" spans="2:10" ht="15" customHeight="1">
      <c r="B121" s="41" t="s">
        <v>34</v>
      </c>
      <c r="C121" s="30">
        <v>75</v>
      </c>
      <c r="D121" s="30">
        <v>59</v>
      </c>
      <c r="E121" s="30">
        <v>16</v>
      </c>
      <c r="F121" s="30">
        <v>37</v>
      </c>
      <c r="G121" s="30">
        <v>219</v>
      </c>
      <c r="H121" s="30">
        <v>63</v>
      </c>
      <c r="I121" s="30">
        <v>156</v>
      </c>
      <c r="J121" s="38">
        <v>75</v>
      </c>
    </row>
    <row r="122" spans="2:10" ht="15" customHeight="1">
      <c r="B122" s="41" t="s">
        <v>32</v>
      </c>
      <c r="C122" s="30">
        <v>110</v>
      </c>
      <c r="D122" s="30">
        <v>100</v>
      </c>
      <c r="E122" s="30">
        <v>10</v>
      </c>
      <c r="F122" s="30">
        <v>43</v>
      </c>
      <c r="G122" s="30">
        <v>179</v>
      </c>
      <c r="H122" s="30">
        <v>31</v>
      </c>
      <c r="I122" s="30">
        <v>148</v>
      </c>
      <c r="J122" s="38">
        <v>79</v>
      </c>
    </row>
    <row r="123" spans="2:10" ht="15" customHeight="1">
      <c r="B123" s="211" t="s">
        <v>117</v>
      </c>
      <c r="C123" s="26">
        <v>331</v>
      </c>
      <c r="D123" s="26">
        <v>263</v>
      </c>
      <c r="E123" s="26">
        <v>68</v>
      </c>
      <c r="F123" s="26">
        <v>93</v>
      </c>
      <c r="G123" s="26">
        <v>438</v>
      </c>
      <c r="H123" s="26">
        <v>65</v>
      </c>
      <c r="I123" s="26">
        <v>373</v>
      </c>
      <c r="J123" s="39">
        <v>174</v>
      </c>
    </row>
    <row r="124" spans="2:10" ht="15" customHeight="1">
      <c r="B124" s="37" t="s">
        <v>0</v>
      </c>
      <c r="C124" s="326"/>
      <c r="D124" s="327"/>
      <c r="E124" s="327"/>
      <c r="F124" s="327"/>
      <c r="G124" s="327"/>
      <c r="H124" s="327"/>
      <c r="I124" s="327"/>
      <c r="J124" s="328"/>
    </row>
    <row r="125" spans="2:10" ht="15" customHeight="1">
      <c r="B125" s="41" t="s">
        <v>35</v>
      </c>
      <c r="C125" s="30">
        <v>154</v>
      </c>
      <c r="D125" s="30">
        <v>118</v>
      </c>
      <c r="E125" s="36">
        <v>36</v>
      </c>
      <c r="F125" s="30">
        <v>58</v>
      </c>
      <c r="G125" s="30">
        <v>184</v>
      </c>
      <c r="H125" s="30">
        <v>27</v>
      </c>
      <c r="I125" s="36">
        <v>157</v>
      </c>
      <c r="J125" s="32">
        <v>76</v>
      </c>
    </row>
    <row r="126" spans="2:10" ht="15" customHeight="1">
      <c r="B126" s="41" t="s">
        <v>37</v>
      </c>
      <c r="C126" s="30">
        <v>91</v>
      </c>
      <c r="D126" s="30">
        <v>70</v>
      </c>
      <c r="E126" s="36">
        <v>21</v>
      </c>
      <c r="F126" s="30">
        <v>13</v>
      </c>
      <c r="G126" s="30">
        <v>135</v>
      </c>
      <c r="H126" s="30">
        <v>21</v>
      </c>
      <c r="I126" s="36">
        <v>114</v>
      </c>
      <c r="J126" s="38">
        <v>56</v>
      </c>
    </row>
    <row r="127" spans="2:10" ht="15" customHeight="1">
      <c r="B127" s="41" t="s">
        <v>36</v>
      </c>
      <c r="C127" s="30">
        <v>86</v>
      </c>
      <c r="D127" s="30">
        <v>75</v>
      </c>
      <c r="E127" s="36">
        <v>11</v>
      </c>
      <c r="F127" s="30">
        <v>22</v>
      </c>
      <c r="G127" s="30">
        <v>119</v>
      </c>
      <c r="H127" s="30">
        <v>17</v>
      </c>
      <c r="I127" s="36">
        <v>102</v>
      </c>
      <c r="J127" s="38">
        <v>42</v>
      </c>
    </row>
    <row r="128" spans="2:10" ht="15" customHeight="1">
      <c r="B128" s="211" t="s">
        <v>116</v>
      </c>
      <c r="C128" s="26">
        <v>233</v>
      </c>
      <c r="D128" s="26">
        <v>149</v>
      </c>
      <c r="E128" s="26">
        <v>84</v>
      </c>
      <c r="F128" s="26">
        <v>108</v>
      </c>
      <c r="G128" s="26">
        <v>549</v>
      </c>
      <c r="H128" s="26">
        <v>106</v>
      </c>
      <c r="I128" s="26">
        <v>443</v>
      </c>
      <c r="J128" s="39">
        <v>278</v>
      </c>
    </row>
    <row r="129" spans="2:10" ht="15" customHeight="1">
      <c r="B129" s="37" t="s">
        <v>0</v>
      </c>
      <c r="C129" s="326"/>
      <c r="D129" s="327"/>
      <c r="E129" s="327"/>
      <c r="F129" s="327"/>
      <c r="G129" s="327"/>
      <c r="H129" s="327"/>
      <c r="I129" s="327"/>
      <c r="J129" s="328"/>
    </row>
    <row r="130" spans="2:10" ht="15" customHeight="1">
      <c r="B130" s="41" t="s">
        <v>29</v>
      </c>
      <c r="C130" s="30">
        <v>132</v>
      </c>
      <c r="D130" s="30">
        <v>75</v>
      </c>
      <c r="E130" s="30">
        <v>57</v>
      </c>
      <c r="F130" s="30">
        <v>61</v>
      </c>
      <c r="G130" s="30">
        <v>298</v>
      </c>
      <c r="H130" s="30">
        <v>65</v>
      </c>
      <c r="I130" s="30">
        <v>233</v>
      </c>
      <c r="J130" s="38">
        <v>158</v>
      </c>
    </row>
    <row r="131" spans="2:10" ht="15" customHeight="1">
      <c r="B131" s="41" t="s">
        <v>43</v>
      </c>
      <c r="C131" s="30">
        <v>89</v>
      </c>
      <c r="D131" s="30">
        <v>65</v>
      </c>
      <c r="E131" s="30">
        <v>24</v>
      </c>
      <c r="F131" s="30">
        <v>41</v>
      </c>
      <c r="G131" s="30">
        <v>230</v>
      </c>
      <c r="H131" s="30">
        <v>35</v>
      </c>
      <c r="I131" s="30">
        <v>195</v>
      </c>
      <c r="J131" s="38">
        <v>110</v>
      </c>
    </row>
    <row r="132" spans="2:10" ht="15" customHeight="1">
      <c r="B132" s="41" t="s">
        <v>108</v>
      </c>
      <c r="C132" s="30">
        <v>12</v>
      </c>
      <c r="D132" s="30">
        <v>9</v>
      </c>
      <c r="E132" s="30">
        <v>3</v>
      </c>
      <c r="F132" s="30">
        <v>6</v>
      </c>
      <c r="G132" s="30">
        <v>21</v>
      </c>
      <c r="H132" s="30">
        <v>6</v>
      </c>
      <c r="I132" s="30">
        <v>15</v>
      </c>
      <c r="J132" s="38">
        <v>10</v>
      </c>
    </row>
    <row r="133" spans="2:10" ht="15" customHeight="1">
      <c r="B133" s="211" t="s">
        <v>115</v>
      </c>
      <c r="C133" s="26">
        <v>208</v>
      </c>
      <c r="D133" s="26">
        <v>166</v>
      </c>
      <c r="E133" s="26">
        <v>42</v>
      </c>
      <c r="F133" s="26">
        <v>70</v>
      </c>
      <c r="G133" s="26">
        <v>578</v>
      </c>
      <c r="H133" s="26">
        <v>69</v>
      </c>
      <c r="I133" s="26">
        <v>509</v>
      </c>
      <c r="J133" s="39">
        <v>212</v>
      </c>
    </row>
    <row r="134" spans="2:10" ht="15" customHeight="1">
      <c r="B134" s="37" t="s">
        <v>0</v>
      </c>
      <c r="C134" s="326"/>
      <c r="D134" s="327"/>
      <c r="E134" s="327"/>
      <c r="F134" s="327"/>
      <c r="G134" s="327"/>
      <c r="H134" s="327"/>
      <c r="I134" s="327"/>
      <c r="J134" s="328"/>
    </row>
    <row r="135" spans="2:10" ht="15" customHeight="1">
      <c r="B135" s="41" t="s">
        <v>27</v>
      </c>
      <c r="C135" s="30">
        <v>136</v>
      </c>
      <c r="D135" s="30">
        <v>104</v>
      </c>
      <c r="E135" s="36">
        <v>32</v>
      </c>
      <c r="F135" s="30">
        <v>49</v>
      </c>
      <c r="G135" s="30">
        <v>359</v>
      </c>
      <c r="H135" s="30">
        <v>43</v>
      </c>
      <c r="I135" s="36">
        <v>316</v>
      </c>
      <c r="J135" s="38">
        <v>135</v>
      </c>
    </row>
    <row r="136" spans="2:10" ht="15" customHeight="1">
      <c r="B136" s="41" t="s">
        <v>25</v>
      </c>
      <c r="C136" s="30">
        <v>72</v>
      </c>
      <c r="D136" s="30">
        <v>62</v>
      </c>
      <c r="E136" s="30">
        <v>10</v>
      </c>
      <c r="F136" s="30">
        <v>21</v>
      </c>
      <c r="G136" s="30">
        <v>219</v>
      </c>
      <c r="H136" s="30">
        <v>26</v>
      </c>
      <c r="I136" s="30">
        <v>193</v>
      </c>
      <c r="J136" s="38">
        <v>77</v>
      </c>
    </row>
    <row r="137" spans="2:10" ht="15" customHeight="1">
      <c r="B137" s="214" t="s">
        <v>195</v>
      </c>
      <c r="C137" s="26">
        <v>236</v>
      </c>
      <c r="D137" s="26">
        <v>209</v>
      </c>
      <c r="E137" s="26">
        <v>27</v>
      </c>
      <c r="F137" s="26">
        <v>97</v>
      </c>
      <c r="G137" s="26">
        <v>786</v>
      </c>
      <c r="H137" s="26">
        <v>128</v>
      </c>
      <c r="I137" s="26">
        <v>658</v>
      </c>
      <c r="J137" s="39">
        <v>312</v>
      </c>
    </row>
    <row r="138" spans="2:10" ht="15" customHeight="1" thickBot="1">
      <c r="B138" s="215" t="s">
        <v>238</v>
      </c>
      <c r="C138" s="42">
        <v>118</v>
      </c>
      <c r="D138" s="42">
        <v>97</v>
      </c>
      <c r="E138" s="42">
        <v>21</v>
      </c>
      <c r="F138" s="42">
        <v>28</v>
      </c>
      <c r="G138" s="42">
        <v>472</v>
      </c>
      <c r="H138" s="42">
        <v>22</v>
      </c>
      <c r="I138" s="42">
        <v>450</v>
      </c>
      <c r="J138" s="43">
        <v>188</v>
      </c>
    </row>
  </sheetData>
  <sheetProtection/>
  <mergeCells count="33">
    <mergeCell ref="C43:J43"/>
    <mergeCell ref="C4:F4"/>
    <mergeCell ref="G4:J4"/>
    <mergeCell ref="F5:F6"/>
    <mergeCell ref="J5:J6"/>
    <mergeCell ref="C81:J81"/>
    <mergeCell ref="C76:J76"/>
    <mergeCell ref="C72:J72"/>
    <mergeCell ref="C37:J37"/>
    <mergeCell ref="C33:J33"/>
    <mergeCell ref="C68:J68"/>
    <mergeCell ref="C64:J64"/>
    <mergeCell ref="C59:J59"/>
    <mergeCell ref="C54:J54"/>
    <mergeCell ref="C50:J50"/>
    <mergeCell ref="C106:J106"/>
    <mergeCell ref="C102:J102"/>
    <mergeCell ref="C98:J98"/>
    <mergeCell ref="C94:J94"/>
    <mergeCell ref="C88:J88"/>
    <mergeCell ref="C84:J84"/>
    <mergeCell ref="C134:J134"/>
    <mergeCell ref="C129:J129"/>
    <mergeCell ref="C124:J124"/>
    <mergeCell ref="C120:J120"/>
    <mergeCell ref="C116:J116"/>
    <mergeCell ref="C111:J111"/>
    <mergeCell ref="G5:G6"/>
    <mergeCell ref="H5:I5"/>
    <mergeCell ref="B2:J2"/>
    <mergeCell ref="B4:B6"/>
    <mergeCell ref="C5:C6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119"/>
  <sheetViews>
    <sheetView showGridLines="0" zoomScalePageLayoutView="0" workbookViewId="0" topLeftCell="A1">
      <selection activeCell="N10" sqref="N10"/>
    </sheetView>
  </sheetViews>
  <sheetFormatPr defaultColWidth="9.140625" defaultRowHeight="15.75" customHeight="1"/>
  <cols>
    <col min="1" max="1" width="5.7109375" style="18" customWidth="1"/>
    <col min="2" max="2" width="40.7109375" style="19" customWidth="1"/>
    <col min="3" max="10" width="12.7109375" style="18" customWidth="1"/>
    <col min="11" max="16384" width="9.140625" style="18" customWidth="1"/>
  </cols>
  <sheetData>
    <row r="2" spans="2:10" ht="35.25" customHeight="1">
      <c r="B2" s="324" t="s">
        <v>262</v>
      </c>
      <c r="C2" s="324"/>
      <c r="D2" s="324"/>
      <c r="E2" s="324"/>
      <c r="F2" s="324"/>
      <c r="G2" s="324"/>
      <c r="H2" s="324"/>
      <c r="I2" s="324"/>
      <c r="J2" s="324"/>
    </row>
    <row r="3" spans="2:10" ht="15.75" customHeight="1" thickBot="1">
      <c r="B3" s="202"/>
      <c r="C3" s="199"/>
      <c r="D3" s="199"/>
      <c r="E3" s="199"/>
      <c r="F3" s="199"/>
      <c r="G3" s="199"/>
      <c r="H3" s="199"/>
      <c r="I3" s="199"/>
      <c r="J3" s="199"/>
    </row>
    <row r="4" spans="2:10" ht="31.5" customHeight="1">
      <c r="B4" s="325"/>
      <c r="C4" s="276" t="s">
        <v>263</v>
      </c>
      <c r="D4" s="277"/>
      <c r="E4" s="277"/>
      <c r="F4" s="287"/>
      <c r="G4" s="276" t="s">
        <v>221</v>
      </c>
      <c r="H4" s="277"/>
      <c r="I4" s="277"/>
      <c r="J4" s="278"/>
    </row>
    <row r="5" spans="2:10" ht="20.25" customHeight="1">
      <c r="B5" s="319"/>
      <c r="C5" s="265" t="s">
        <v>234</v>
      </c>
      <c r="D5" s="322" t="s">
        <v>269</v>
      </c>
      <c r="E5" s="323"/>
      <c r="F5" s="258" t="s">
        <v>218</v>
      </c>
      <c r="G5" s="265" t="s">
        <v>88</v>
      </c>
      <c r="H5" s="322" t="s">
        <v>277</v>
      </c>
      <c r="I5" s="323"/>
      <c r="J5" s="248" t="s">
        <v>264</v>
      </c>
    </row>
    <row r="6" spans="2:10" ht="47.25" customHeight="1" thickBot="1">
      <c r="B6" s="320"/>
      <c r="C6" s="321"/>
      <c r="D6" s="20" t="s">
        <v>222</v>
      </c>
      <c r="E6" s="20" t="s">
        <v>223</v>
      </c>
      <c r="F6" s="259"/>
      <c r="G6" s="321"/>
      <c r="H6" s="20" t="s">
        <v>248</v>
      </c>
      <c r="I6" s="20" t="s">
        <v>219</v>
      </c>
      <c r="J6" s="249"/>
    </row>
    <row r="7" spans="2:10" ht="15" customHeight="1">
      <c r="B7" s="21" t="s">
        <v>220</v>
      </c>
      <c r="C7" s="1">
        <v>5839</v>
      </c>
      <c r="D7" s="1">
        <v>4761</v>
      </c>
      <c r="E7" s="2">
        <v>1078</v>
      </c>
      <c r="F7" s="1">
        <v>2153</v>
      </c>
      <c r="G7" s="1">
        <v>20451</v>
      </c>
      <c r="H7" s="1">
        <v>2661</v>
      </c>
      <c r="I7" s="2">
        <v>17790</v>
      </c>
      <c r="J7" s="3">
        <v>8297</v>
      </c>
    </row>
    <row r="8" spans="2:10" ht="15" customHeight="1">
      <c r="B8" s="216" t="s">
        <v>50</v>
      </c>
      <c r="C8" s="4">
        <v>227</v>
      </c>
      <c r="D8" s="4">
        <v>185</v>
      </c>
      <c r="E8" s="5">
        <v>42</v>
      </c>
      <c r="F8" s="4">
        <v>85</v>
      </c>
      <c r="G8" s="4">
        <v>741</v>
      </c>
      <c r="H8" s="4">
        <v>84</v>
      </c>
      <c r="I8" s="5">
        <v>657</v>
      </c>
      <c r="J8" s="6">
        <v>280</v>
      </c>
    </row>
    <row r="9" spans="2:10" ht="15" customHeight="1">
      <c r="B9" s="217" t="s">
        <v>140</v>
      </c>
      <c r="C9" s="329"/>
      <c r="D9" s="330"/>
      <c r="E9" s="330"/>
      <c r="F9" s="330"/>
      <c r="G9" s="330"/>
      <c r="H9" s="330"/>
      <c r="I9" s="330"/>
      <c r="J9" s="331"/>
    </row>
    <row r="10" spans="2:10" ht="15" customHeight="1">
      <c r="B10" s="167" t="s">
        <v>137</v>
      </c>
      <c r="C10" s="7">
        <v>24</v>
      </c>
      <c r="D10" s="7">
        <v>19</v>
      </c>
      <c r="E10" s="8">
        <v>5</v>
      </c>
      <c r="F10" s="7">
        <v>11</v>
      </c>
      <c r="G10" s="7">
        <v>160</v>
      </c>
      <c r="H10" s="7">
        <v>18</v>
      </c>
      <c r="I10" s="8">
        <v>142</v>
      </c>
      <c r="J10" s="9">
        <v>53</v>
      </c>
    </row>
    <row r="11" spans="2:10" ht="15" customHeight="1">
      <c r="B11" s="167" t="s">
        <v>128</v>
      </c>
      <c r="C11" s="7">
        <v>107</v>
      </c>
      <c r="D11" s="7">
        <v>84</v>
      </c>
      <c r="E11" s="8">
        <v>23</v>
      </c>
      <c r="F11" s="7">
        <v>35</v>
      </c>
      <c r="G11" s="7">
        <v>397</v>
      </c>
      <c r="H11" s="7">
        <v>45</v>
      </c>
      <c r="I11" s="8">
        <v>352</v>
      </c>
      <c r="J11" s="9">
        <v>164</v>
      </c>
    </row>
    <row r="12" spans="2:10" ht="15" customHeight="1">
      <c r="B12" s="167" t="s">
        <v>138</v>
      </c>
      <c r="C12" s="7">
        <v>96</v>
      </c>
      <c r="D12" s="7">
        <v>82</v>
      </c>
      <c r="E12" s="8">
        <v>14</v>
      </c>
      <c r="F12" s="7">
        <v>39</v>
      </c>
      <c r="G12" s="7">
        <v>184</v>
      </c>
      <c r="H12" s="7">
        <v>21</v>
      </c>
      <c r="I12" s="8">
        <v>163</v>
      </c>
      <c r="J12" s="9">
        <v>63</v>
      </c>
    </row>
    <row r="13" spans="2:10" ht="15" customHeight="1">
      <c r="B13" s="216" t="s">
        <v>54</v>
      </c>
      <c r="C13" s="4">
        <v>253</v>
      </c>
      <c r="D13" s="4">
        <v>206</v>
      </c>
      <c r="E13" s="5">
        <v>47</v>
      </c>
      <c r="F13" s="4">
        <v>87</v>
      </c>
      <c r="G13" s="4">
        <v>948</v>
      </c>
      <c r="H13" s="4">
        <v>80</v>
      </c>
      <c r="I13" s="5">
        <v>868</v>
      </c>
      <c r="J13" s="10">
        <v>381</v>
      </c>
    </row>
    <row r="14" spans="2:10" ht="15" customHeight="1">
      <c r="B14" s="217" t="s">
        <v>140</v>
      </c>
      <c r="C14" s="329"/>
      <c r="D14" s="330"/>
      <c r="E14" s="330"/>
      <c r="F14" s="330"/>
      <c r="G14" s="330"/>
      <c r="H14" s="330"/>
      <c r="I14" s="330"/>
      <c r="J14" s="331"/>
    </row>
    <row r="15" spans="2:10" ht="15" customHeight="1">
      <c r="B15" s="167" t="s">
        <v>129</v>
      </c>
      <c r="C15" s="7">
        <v>126</v>
      </c>
      <c r="D15" s="7">
        <v>105</v>
      </c>
      <c r="E15" s="8">
        <v>21</v>
      </c>
      <c r="F15" s="7">
        <v>44</v>
      </c>
      <c r="G15" s="7">
        <v>460</v>
      </c>
      <c r="H15" s="7">
        <v>45</v>
      </c>
      <c r="I15" s="8">
        <v>415</v>
      </c>
      <c r="J15" s="9">
        <v>168</v>
      </c>
    </row>
    <row r="16" spans="2:10" ht="15" customHeight="1">
      <c r="B16" s="167" t="s">
        <v>133</v>
      </c>
      <c r="C16" s="7">
        <v>68</v>
      </c>
      <c r="D16" s="7">
        <v>53</v>
      </c>
      <c r="E16" s="8">
        <v>15</v>
      </c>
      <c r="F16" s="7">
        <v>22</v>
      </c>
      <c r="G16" s="7">
        <v>219</v>
      </c>
      <c r="H16" s="7">
        <v>14</v>
      </c>
      <c r="I16" s="8">
        <v>205</v>
      </c>
      <c r="J16" s="9">
        <v>94</v>
      </c>
    </row>
    <row r="17" spans="2:10" ht="15" customHeight="1">
      <c r="B17" s="167" t="s">
        <v>134</v>
      </c>
      <c r="C17" s="7">
        <v>59</v>
      </c>
      <c r="D17" s="7">
        <v>48</v>
      </c>
      <c r="E17" s="8">
        <v>11</v>
      </c>
      <c r="F17" s="7">
        <v>21</v>
      </c>
      <c r="G17" s="7">
        <v>269</v>
      </c>
      <c r="H17" s="7">
        <v>21</v>
      </c>
      <c r="I17" s="8">
        <v>248</v>
      </c>
      <c r="J17" s="9">
        <v>119</v>
      </c>
    </row>
    <row r="18" spans="2:10" ht="15" customHeight="1">
      <c r="B18" s="216" t="s">
        <v>58</v>
      </c>
      <c r="C18" s="4">
        <v>288</v>
      </c>
      <c r="D18" s="4">
        <v>196</v>
      </c>
      <c r="E18" s="5">
        <v>92</v>
      </c>
      <c r="F18" s="4">
        <v>111</v>
      </c>
      <c r="G18" s="4">
        <v>1094</v>
      </c>
      <c r="H18" s="4">
        <v>77</v>
      </c>
      <c r="I18" s="5">
        <v>1017</v>
      </c>
      <c r="J18" s="10">
        <v>506</v>
      </c>
    </row>
    <row r="19" spans="2:10" ht="15" customHeight="1">
      <c r="B19" s="167" t="s">
        <v>193</v>
      </c>
      <c r="C19" s="329"/>
      <c r="D19" s="330"/>
      <c r="E19" s="330"/>
      <c r="F19" s="330"/>
      <c r="G19" s="330"/>
      <c r="H19" s="330"/>
      <c r="I19" s="330"/>
      <c r="J19" s="331"/>
    </row>
    <row r="20" spans="2:10" ht="15" customHeight="1">
      <c r="B20" s="167" t="s">
        <v>131</v>
      </c>
      <c r="C20" s="7">
        <v>149</v>
      </c>
      <c r="D20" s="7">
        <v>97</v>
      </c>
      <c r="E20" s="8">
        <v>52</v>
      </c>
      <c r="F20" s="7">
        <v>51</v>
      </c>
      <c r="G20" s="7">
        <v>455</v>
      </c>
      <c r="H20" s="7">
        <v>31</v>
      </c>
      <c r="I20" s="8">
        <v>424</v>
      </c>
      <c r="J20" s="9">
        <v>229</v>
      </c>
    </row>
    <row r="21" spans="2:10" ht="15" customHeight="1">
      <c r="B21" s="167" t="s">
        <v>132</v>
      </c>
      <c r="C21" s="7">
        <v>69</v>
      </c>
      <c r="D21" s="7">
        <v>49</v>
      </c>
      <c r="E21" s="8">
        <v>20</v>
      </c>
      <c r="F21" s="7">
        <v>21</v>
      </c>
      <c r="G21" s="7">
        <v>348</v>
      </c>
      <c r="H21" s="7">
        <v>18</v>
      </c>
      <c r="I21" s="8">
        <v>330</v>
      </c>
      <c r="J21" s="9">
        <v>163</v>
      </c>
    </row>
    <row r="22" spans="2:10" ht="15" customHeight="1">
      <c r="B22" s="167" t="s">
        <v>89</v>
      </c>
      <c r="C22" s="7">
        <v>70</v>
      </c>
      <c r="D22" s="7">
        <v>50</v>
      </c>
      <c r="E22" s="8">
        <v>20</v>
      </c>
      <c r="F22" s="7">
        <v>39</v>
      </c>
      <c r="G22" s="7">
        <v>291</v>
      </c>
      <c r="H22" s="7">
        <v>28</v>
      </c>
      <c r="I22" s="8">
        <v>263</v>
      </c>
      <c r="J22" s="9">
        <v>114</v>
      </c>
    </row>
    <row r="23" spans="2:10" ht="15" customHeight="1">
      <c r="B23" s="216" t="s">
        <v>61</v>
      </c>
      <c r="C23" s="4">
        <v>187</v>
      </c>
      <c r="D23" s="4">
        <v>130</v>
      </c>
      <c r="E23" s="5">
        <v>57</v>
      </c>
      <c r="F23" s="4">
        <v>87</v>
      </c>
      <c r="G23" s="4">
        <v>820</v>
      </c>
      <c r="H23" s="4">
        <v>48</v>
      </c>
      <c r="I23" s="5">
        <v>772</v>
      </c>
      <c r="J23" s="10">
        <v>303</v>
      </c>
    </row>
    <row r="24" spans="2:10" ht="15" customHeight="1">
      <c r="B24" s="167" t="s">
        <v>194</v>
      </c>
      <c r="C24" s="329"/>
      <c r="D24" s="330"/>
      <c r="E24" s="330"/>
      <c r="F24" s="330"/>
      <c r="G24" s="330"/>
      <c r="H24" s="330"/>
      <c r="I24" s="330"/>
      <c r="J24" s="331"/>
    </row>
    <row r="25" spans="2:10" ht="15" customHeight="1">
      <c r="B25" s="167" t="s">
        <v>130</v>
      </c>
      <c r="C25" s="7">
        <v>60</v>
      </c>
      <c r="D25" s="7">
        <v>41</v>
      </c>
      <c r="E25" s="8">
        <v>19</v>
      </c>
      <c r="F25" s="7">
        <v>28</v>
      </c>
      <c r="G25" s="7">
        <v>319</v>
      </c>
      <c r="H25" s="7">
        <v>11</v>
      </c>
      <c r="I25" s="8">
        <v>308</v>
      </c>
      <c r="J25" s="9">
        <v>106</v>
      </c>
    </row>
    <row r="26" spans="2:10" ht="15" customHeight="1">
      <c r="B26" s="167" t="s">
        <v>192</v>
      </c>
      <c r="C26" s="7">
        <v>127</v>
      </c>
      <c r="D26" s="7">
        <v>89</v>
      </c>
      <c r="E26" s="8">
        <v>38</v>
      </c>
      <c r="F26" s="7">
        <v>59</v>
      </c>
      <c r="G26" s="7">
        <v>501</v>
      </c>
      <c r="H26" s="7">
        <v>37</v>
      </c>
      <c r="I26" s="8">
        <v>464</v>
      </c>
      <c r="J26" s="9">
        <v>197</v>
      </c>
    </row>
    <row r="27" spans="2:10" ht="15" customHeight="1">
      <c r="B27" s="216" t="s">
        <v>64</v>
      </c>
      <c r="C27" s="4">
        <v>209</v>
      </c>
      <c r="D27" s="4">
        <v>162</v>
      </c>
      <c r="E27" s="5">
        <v>47</v>
      </c>
      <c r="F27" s="4">
        <v>59</v>
      </c>
      <c r="G27" s="4">
        <v>678</v>
      </c>
      <c r="H27" s="4">
        <v>101</v>
      </c>
      <c r="I27" s="5">
        <v>577</v>
      </c>
      <c r="J27" s="10">
        <v>244</v>
      </c>
    </row>
    <row r="28" spans="2:10" ht="15" customHeight="1">
      <c r="B28" s="167" t="s">
        <v>195</v>
      </c>
      <c r="C28" s="7">
        <v>209</v>
      </c>
      <c r="D28" s="7">
        <v>162</v>
      </c>
      <c r="E28" s="8">
        <v>47</v>
      </c>
      <c r="F28" s="7">
        <v>59</v>
      </c>
      <c r="G28" s="7">
        <v>678</v>
      </c>
      <c r="H28" s="7">
        <v>101</v>
      </c>
      <c r="I28" s="8">
        <v>577</v>
      </c>
      <c r="J28" s="9">
        <v>244</v>
      </c>
    </row>
    <row r="29" spans="2:10" ht="15" customHeight="1">
      <c r="B29" s="216" t="s">
        <v>66</v>
      </c>
      <c r="C29" s="4">
        <v>264</v>
      </c>
      <c r="D29" s="4">
        <v>232</v>
      </c>
      <c r="E29" s="5">
        <v>32</v>
      </c>
      <c r="F29" s="4">
        <v>90</v>
      </c>
      <c r="G29" s="4">
        <v>985</v>
      </c>
      <c r="H29" s="4">
        <v>80</v>
      </c>
      <c r="I29" s="5">
        <v>905</v>
      </c>
      <c r="J29" s="10">
        <v>415</v>
      </c>
    </row>
    <row r="30" spans="2:10" ht="15" customHeight="1">
      <c r="B30" s="167" t="s">
        <v>193</v>
      </c>
      <c r="C30" s="329"/>
      <c r="D30" s="330"/>
      <c r="E30" s="330"/>
      <c r="F30" s="330"/>
      <c r="G30" s="330"/>
      <c r="H30" s="330"/>
      <c r="I30" s="330"/>
      <c r="J30" s="331"/>
    </row>
    <row r="31" spans="2:10" ht="15" customHeight="1">
      <c r="B31" s="167" t="s">
        <v>139</v>
      </c>
      <c r="C31" s="7">
        <v>183</v>
      </c>
      <c r="D31" s="7">
        <v>161</v>
      </c>
      <c r="E31" s="8">
        <v>22</v>
      </c>
      <c r="F31" s="7">
        <v>60</v>
      </c>
      <c r="G31" s="7">
        <v>711</v>
      </c>
      <c r="H31" s="7">
        <v>71</v>
      </c>
      <c r="I31" s="8">
        <v>640</v>
      </c>
      <c r="J31" s="9">
        <v>314</v>
      </c>
    </row>
    <row r="32" spans="2:10" ht="15" customHeight="1">
      <c r="B32" s="167" t="s">
        <v>141</v>
      </c>
      <c r="C32" s="7">
        <v>76</v>
      </c>
      <c r="D32" s="7">
        <v>67</v>
      </c>
      <c r="E32" s="8">
        <v>9</v>
      </c>
      <c r="F32" s="7">
        <v>30</v>
      </c>
      <c r="G32" s="7">
        <v>261</v>
      </c>
      <c r="H32" s="7">
        <v>8</v>
      </c>
      <c r="I32" s="8">
        <v>253</v>
      </c>
      <c r="J32" s="9">
        <v>97</v>
      </c>
    </row>
    <row r="33" spans="2:10" ht="15" customHeight="1">
      <c r="B33" s="167" t="s">
        <v>142</v>
      </c>
      <c r="C33" s="7">
        <v>5</v>
      </c>
      <c r="D33" s="7">
        <v>4</v>
      </c>
      <c r="E33" s="8">
        <v>1</v>
      </c>
      <c r="F33" s="7" t="s">
        <v>68</v>
      </c>
      <c r="G33" s="7">
        <v>13</v>
      </c>
      <c r="H33" s="7">
        <v>1</v>
      </c>
      <c r="I33" s="8">
        <v>12</v>
      </c>
      <c r="J33" s="9">
        <v>4</v>
      </c>
    </row>
    <row r="34" spans="2:10" ht="15" customHeight="1">
      <c r="B34" s="216" t="s">
        <v>69</v>
      </c>
      <c r="C34" s="4">
        <v>264</v>
      </c>
      <c r="D34" s="4">
        <v>228</v>
      </c>
      <c r="E34" s="5">
        <v>36</v>
      </c>
      <c r="F34" s="4">
        <v>102</v>
      </c>
      <c r="G34" s="4">
        <v>1240</v>
      </c>
      <c r="H34" s="4">
        <v>170</v>
      </c>
      <c r="I34" s="5">
        <v>1070</v>
      </c>
      <c r="J34" s="10">
        <v>509</v>
      </c>
    </row>
    <row r="35" spans="2:10" ht="15" customHeight="1">
      <c r="B35" s="217" t="s">
        <v>140</v>
      </c>
      <c r="C35" s="329"/>
      <c r="D35" s="330"/>
      <c r="E35" s="330"/>
      <c r="F35" s="330"/>
      <c r="G35" s="330"/>
      <c r="H35" s="330"/>
      <c r="I35" s="330"/>
      <c r="J35" s="331"/>
    </row>
    <row r="36" spans="2:10" ht="15" customHeight="1">
      <c r="B36" s="167" t="s">
        <v>196</v>
      </c>
      <c r="C36" s="7">
        <v>198</v>
      </c>
      <c r="D36" s="7">
        <v>173</v>
      </c>
      <c r="E36" s="8">
        <v>25</v>
      </c>
      <c r="F36" s="7">
        <v>77</v>
      </c>
      <c r="G36" s="7">
        <v>932</v>
      </c>
      <c r="H36" s="7">
        <v>116</v>
      </c>
      <c r="I36" s="8">
        <v>816</v>
      </c>
      <c r="J36" s="9">
        <v>381</v>
      </c>
    </row>
    <row r="37" spans="2:10" ht="15" customHeight="1">
      <c r="B37" s="167" t="s">
        <v>164</v>
      </c>
      <c r="C37" s="7">
        <v>30</v>
      </c>
      <c r="D37" s="7">
        <v>26</v>
      </c>
      <c r="E37" s="8">
        <v>4</v>
      </c>
      <c r="F37" s="7">
        <v>11</v>
      </c>
      <c r="G37" s="7">
        <v>128</v>
      </c>
      <c r="H37" s="7">
        <v>24</v>
      </c>
      <c r="I37" s="8">
        <v>104</v>
      </c>
      <c r="J37" s="9">
        <v>50</v>
      </c>
    </row>
    <row r="38" spans="2:10" ht="15" customHeight="1">
      <c r="B38" s="167" t="s">
        <v>165</v>
      </c>
      <c r="C38" s="7">
        <v>36</v>
      </c>
      <c r="D38" s="7">
        <v>29</v>
      </c>
      <c r="E38" s="8">
        <v>7</v>
      </c>
      <c r="F38" s="7">
        <v>14</v>
      </c>
      <c r="G38" s="7">
        <v>180</v>
      </c>
      <c r="H38" s="7">
        <v>30</v>
      </c>
      <c r="I38" s="8">
        <v>150</v>
      </c>
      <c r="J38" s="9">
        <v>78</v>
      </c>
    </row>
    <row r="39" spans="2:10" ht="15" customHeight="1">
      <c r="B39" s="216" t="s">
        <v>71</v>
      </c>
      <c r="C39" s="4">
        <v>285</v>
      </c>
      <c r="D39" s="4">
        <v>216</v>
      </c>
      <c r="E39" s="5">
        <v>69</v>
      </c>
      <c r="F39" s="4">
        <v>143</v>
      </c>
      <c r="G39" s="4">
        <v>1158</v>
      </c>
      <c r="H39" s="4">
        <v>121</v>
      </c>
      <c r="I39" s="5">
        <v>1037</v>
      </c>
      <c r="J39" s="10">
        <v>496</v>
      </c>
    </row>
    <row r="40" spans="2:10" ht="15" customHeight="1">
      <c r="B40" s="217" t="s">
        <v>140</v>
      </c>
      <c r="C40" s="329"/>
      <c r="D40" s="330"/>
      <c r="E40" s="330"/>
      <c r="F40" s="330"/>
      <c r="G40" s="330"/>
      <c r="H40" s="330"/>
      <c r="I40" s="330"/>
      <c r="J40" s="331"/>
    </row>
    <row r="41" spans="2:10" ht="15" customHeight="1">
      <c r="B41" s="167" t="s">
        <v>197</v>
      </c>
      <c r="C41" s="7">
        <v>105</v>
      </c>
      <c r="D41" s="7">
        <v>79</v>
      </c>
      <c r="E41" s="8">
        <v>26</v>
      </c>
      <c r="F41" s="7">
        <v>54</v>
      </c>
      <c r="G41" s="7">
        <v>353</v>
      </c>
      <c r="H41" s="7">
        <v>59</v>
      </c>
      <c r="I41" s="8">
        <v>294</v>
      </c>
      <c r="J41" s="9">
        <v>158</v>
      </c>
    </row>
    <row r="42" spans="2:10" ht="15" customHeight="1">
      <c r="B42" s="167" t="s">
        <v>198</v>
      </c>
      <c r="C42" s="7">
        <v>94</v>
      </c>
      <c r="D42" s="7">
        <v>75</v>
      </c>
      <c r="E42" s="8">
        <v>19</v>
      </c>
      <c r="F42" s="7">
        <v>46</v>
      </c>
      <c r="G42" s="7">
        <v>399</v>
      </c>
      <c r="H42" s="7">
        <v>39</v>
      </c>
      <c r="I42" s="8">
        <v>360</v>
      </c>
      <c r="J42" s="9">
        <v>174</v>
      </c>
    </row>
    <row r="43" spans="2:10" ht="15" customHeight="1">
      <c r="B43" s="167" t="s">
        <v>162</v>
      </c>
      <c r="C43" s="7">
        <v>86</v>
      </c>
      <c r="D43" s="7">
        <v>62</v>
      </c>
      <c r="E43" s="8">
        <v>24</v>
      </c>
      <c r="F43" s="7">
        <v>43</v>
      </c>
      <c r="G43" s="7">
        <v>406</v>
      </c>
      <c r="H43" s="7">
        <v>23</v>
      </c>
      <c r="I43" s="8">
        <v>383</v>
      </c>
      <c r="J43" s="9">
        <v>164</v>
      </c>
    </row>
    <row r="44" spans="2:10" ht="15" customHeight="1">
      <c r="B44" s="216" t="s">
        <v>73</v>
      </c>
      <c r="C44" s="11">
        <v>258</v>
      </c>
      <c r="D44" s="11">
        <v>240</v>
      </c>
      <c r="E44" s="12">
        <v>18</v>
      </c>
      <c r="F44" s="11">
        <v>94</v>
      </c>
      <c r="G44" s="11">
        <v>926</v>
      </c>
      <c r="H44" s="11">
        <v>155</v>
      </c>
      <c r="I44" s="5">
        <v>771</v>
      </c>
      <c r="J44" s="10">
        <v>342</v>
      </c>
    </row>
    <row r="45" spans="2:10" ht="15" customHeight="1">
      <c r="B45" s="217" t="s">
        <v>140</v>
      </c>
      <c r="C45" s="329"/>
      <c r="D45" s="330"/>
      <c r="E45" s="330"/>
      <c r="F45" s="330"/>
      <c r="G45" s="330"/>
      <c r="H45" s="330"/>
      <c r="I45" s="330"/>
      <c r="J45" s="331"/>
    </row>
    <row r="46" spans="2:10" ht="15" customHeight="1">
      <c r="B46" s="167" t="s">
        <v>175</v>
      </c>
      <c r="C46" s="7">
        <v>106</v>
      </c>
      <c r="D46" s="7">
        <v>94</v>
      </c>
      <c r="E46" s="13">
        <v>12</v>
      </c>
      <c r="F46" s="7">
        <v>36</v>
      </c>
      <c r="G46" s="7">
        <v>560</v>
      </c>
      <c r="H46" s="7">
        <v>62</v>
      </c>
      <c r="I46" s="8">
        <v>498</v>
      </c>
      <c r="J46" s="9">
        <v>185</v>
      </c>
    </row>
    <row r="47" spans="2:10" ht="15" customHeight="1">
      <c r="B47" s="167" t="s">
        <v>176</v>
      </c>
      <c r="C47" s="7">
        <v>105</v>
      </c>
      <c r="D47" s="7">
        <v>100</v>
      </c>
      <c r="E47" s="13">
        <v>5</v>
      </c>
      <c r="F47" s="7">
        <v>43</v>
      </c>
      <c r="G47" s="7">
        <v>199</v>
      </c>
      <c r="H47" s="7">
        <v>48</v>
      </c>
      <c r="I47" s="8">
        <v>151</v>
      </c>
      <c r="J47" s="9">
        <v>85</v>
      </c>
    </row>
    <row r="48" spans="2:10" ht="15" customHeight="1">
      <c r="B48" s="167" t="s">
        <v>177</v>
      </c>
      <c r="C48" s="7">
        <v>47</v>
      </c>
      <c r="D48" s="7">
        <v>46</v>
      </c>
      <c r="E48" s="13">
        <v>1</v>
      </c>
      <c r="F48" s="7">
        <v>15</v>
      </c>
      <c r="G48" s="7">
        <v>167</v>
      </c>
      <c r="H48" s="7">
        <v>45</v>
      </c>
      <c r="I48" s="8">
        <v>122</v>
      </c>
      <c r="J48" s="9">
        <v>72</v>
      </c>
    </row>
    <row r="49" spans="2:10" ht="15" customHeight="1">
      <c r="B49" s="216" t="s">
        <v>74</v>
      </c>
      <c r="C49" s="11">
        <v>524</v>
      </c>
      <c r="D49" s="11">
        <v>463</v>
      </c>
      <c r="E49" s="12">
        <v>61</v>
      </c>
      <c r="F49" s="11">
        <v>184</v>
      </c>
      <c r="G49" s="11">
        <v>1406</v>
      </c>
      <c r="H49" s="11">
        <v>239</v>
      </c>
      <c r="I49" s="5">
        <v>1167</v>
      </c>
      <c r="J49" s="10">
        <v>535</v>
      </c>
    </row>
    <row r="50" spans="2:10" ht="15" customHeight="1">
      <c r="B50" s="217" t="s">
        <v>140</v>
      </c>
      <c r="C50" s="329"/>
      <c r="D50" s="330"/>
      <c r="E50" s="330"/>
      <c r="F50" s="330"/>
      <c r="G50" s="330"/>
      <c r="H50" s="330"/>
      <c r="I50" s="330"/>
      <c r="J50" s="331"/>
    </row>
    <row r="51" spans="2:10" ht="15" customHeight="1">
      <c r="B51" s="167" t="s">
        <v>171</v>
      </c>
      <c r="C51" s="7">
        <v>186</v>
      </c>
      <c r="D51" s="7">
        <v>169</v>
      </c>
      <c r="E51" s="13">
        <v>17</v>
      </c>
      <c r="F51" s="7">
        <v>63</v>
      </c>
      <c r="G51" s="7">
        <v>431</v>
      </c>
      <c r="H51" s="7">
        <v>83</v>
      </c>
      <c r="I51" s="8">
        <v>348</v>
      </c>
      <c r="J51" s="9">
        <v>204</v>
      </c>
    </row>
    <row r="52" spans="2:10" ht="15" customHeight="1">
      <c r="B52" s="167" t="s">
        <v>173</v>
      </c>
      <c r="C52" s="7">
        <v>169</v>
      </c>
      <c r="D52" s="7">
        <v>139</v>
      </c>
      <c r="E52" s="13">
        <v>30</v>
      </c>
      <c r="F52" s="7">
        <v>55</v>
      </c>
      <c r="G52" s="7">
        <v>593</v>
      </c>
      <c r="H52" s="7">
        <v>97</v>
      </c>
      <c r="I52" s="8">
        <v>496</v>
      </c>
      <c r="J52" s="9">
        <v>201</v>
      </c>
    </row>
    <row r="53" spans="2:10" ht="15" customHeight="1">
      <c r="B53" s="167" t="s">
        <v>172</v>
      </c>
      <c r="C53" s="7">
        <v>103</v>
      </c>
      <c r="D53" s="7">
        <v>98</v>
      </c>
      <c r="E53" s="13">
        <v>5</v>
      </c>
      <c r="F53" s="7">
        <v>30</v>
      </c>
      <c r="G53" s="7">
        <v>286</v>
      </c>
      <c r="H53" s="7">
        <v>41</v>
      </c>
      <c r="I53" s="8">
        <v>245</v>
      </c>
      <c r="J53" s="9">
        <v>92</v>
      </c>
    </row>
    <row r="54" spans="2:10" ht="15" customHeight="1">
      <c r="B54" s="167" t="s">
        <v>174</v>
      </c>
      <c r="C54" s="7">
        <v>66</v>
      </c>
      <c r="D54" s="7">
        <v>57</v>
      </c>
      <c r="E54" s="13">
        <v>9</v>
      </c>
      <c r="F54" s="7">
        <v>36</v>
      </c>
      <c r="G54" s="7">
        <v>96</v>
      </c>
      <c r="H54" s="7">
        <v>18</v>
      </c>
      <c r="I54" s="8">
        <v>78</v>
      </c>
      <c r="J54" s="14">
        <v>38</v>
      </c>
    </row>
    <row r="55" spans="2:10" ht="15" customHeight="1">
      <c r="B55" s="216" t="s">
        <v>75</v>
      </c>
      <c r="C55" s="4">
        <v>174</v>
      </c>
      <c r="D55" s="4">
        <v>149</v>
      </c>
      <c r="E55" s="12">
        <v>25</v>
      </c>
      <c r="F55" s="4">
        <v>61</v>
      </c>
      <c r="G55" s="4">
        <v>546</v>
      </c>
      <c r="H55" s="4">
        <v>72</v>
      </c>
      <c r="I55" s="5">
        <v>474</v>
      </c>
      <c r="J55" s="10">
        <v>218</v>
      </c>
    </row>
    <row r="56" spans="2:10" ht="15" customHeight="1">
      <c r="B56" s="217" t="s">
        <v>140</v>
      </c>
      <c r="C56" s="329"/>
      <c r="D56" s="330"/>
      <c r="E56" s="330"/>
      <c r="F56" s="330"/>
      <c r="G56" s="330"/>
      <c r="H56" s="330"/>
      <c r="I56" s="330"/>
      <c r="J56" s="331"/>
    </row>
    <row r="57" spans="2:10" ht="15" customHeight="1">
      <c r="B57" s="167" t="s">
        <v>199</v>
      </c>
      <c r="C57" s="7">
        <v>63</v>
      </c>
      <c r="D57" s="7">
        <v>54</v>
      </c>
      <c r="E57" s="13">
        <v>9</v>
      </c>
      <c r="F57" s="7">
        <v>18</v>
      </c>
      <c r="G57" s="7">
        <v>165</v>
      </c>
      <c r="H57" s="7">
        <v>20</v>
      </c>
      <c r="I57" s="8">
        <v>145</v>
      </c>
      <c r="J57" s="14">
        <v>73</v>
      </c>
    </row>
    <row r="58" spans="2:10" ht="15" customHeight="1">
      <c r="B58" s="167" t="s">
        <v>182</v>
      </c>
      <c r="C58" s="7">
        <v>77</v>
      </c>
      <c r="D58" s="7">
        <v>68</v>
      </c>
      <c r="E58" s="13">
        <v>9</v>
      </c>
      <c r="F58" s="7">
        <v>27</v>
      </c>
      <c r="G58" s="7">
        <v>233</v>
      </c>
      <c r="H58" s="7">
        <v>36</v>
      </c>
      <c r="I58" s="8">
        <v>197</v>
      </c>
      <c r="J58" s="14">
        <v>90</v>
      </c>
    </row>
    <row r="59" spans="2:10" ht="15" customHeight="1">
      <c r="B59" s="167" t="s">
        <v>183</v>
      </c>
      <c r="C59" s="7">
        <v>34</v>
      </c>
      <c r="D59" s="7">
        <v>27</v>
      </c>
      <c r="E59" s="13">
        <v>7</v>
      </c>
      <c r="F59" s="7">
        <v>16</v>
      </c>
      <c r="G59" s="7">
        <v>148</v>
      </c>
      <c r="H59" s="7">
        <v>16</v>
      </c>
      <c r="I59" s="8">
        <v>132</v>
      </c>
      <c r="J59" s="14">
        <v>55</v>
      </c>
    </row>
    <row r="60" spans="2:10" ht="15" customHeight="1">
      <c r="B60" s="216" t="s">
        <v>77</v>
      </c>
      <c r="C60" s="4">
        <v>175</v>
      </c>
      <c r="D60" s="4">
        <v>151</v>
      </c>
      <c r="E60" s="12">
        <v>24</v>
      </c>
      <c r="F60" s="4">
        <v>67</v>
      </c>
      <c r="G60" s="4">
        <v>485</v>
      </c>
      <c r="H60" s="4">
        <v>69</v>
      </c>
      <c r="I60" s="5">
        <v>416</v>
      </c>
      <c r="J60" s="10">
        <v>186</v>
      </c>
    </row>
    <row r="61" spans="2:10" ht="15" customHeight="1">
      <c r="B61" s="167" t="s">
        <v>200</v>
      </c>
      <c r="C61" s="329"/>
      <c r="D61" s="330"/>
      <c r="E61" s="330"/>
      <c r="F61" s="330"/>
      <c r="G61" s="330"/>
      <c r="H61" s="330"/>
      <c r="I61" s="330"/>
      <c r="J61" s="331"/>
    </row>
    <row r="62" spans="2:10" ht="15" customHeight="1">
      <c r="B62" s="167" t="s">
        <v>143</v>
      </c>
      <c r="C62" s="7">
        <v>111</v>
      </c>
      <c r="D62" s="7">
        <v>95</v>
      </c>
      <c r="E62" s="13">
        <v>16</v>
      </c>
      <c r="F62" s="7">
        <v>41</v>
      </c>
      <c r="G62" s="7">
        <v>343</v>
      </c>
      <c r="H62" s="7">
        <v>49</v>
      </c>
      <c r="I62" s="8">
        <v>294</v>
      </c>
      <c r="J62" s="14">
        <v>132</v>
      </c>
    </row>
    <row r="63" spans="2:10" ht="15" customHeight="1">
      <c r="B63" s="167" t="s">
        <v>90</v>
      </c>
      <c r="C63" s="7">
        <v>46</v>
      </c>
      <c r="D63" s="7">
        <v>43</v>
      </c>
      <c r="E63" s="13">
        <v>3</v>
      </c>
      <c r="F63" s="7">
        <v>17</v>
      </c>
      <c r="G63" s="7">
        <v>100</v>
      </c>
      <c r="H63" s="7">
        <v>16</v>
      </c>
      <c r="I63" s="8">
        <v>84</v>
      </c>
      <c r="J63" s="14">
        <v>37</v>
      </c>
    </row>
    <row r="64" spans="2:10" ht="15" customHeight="1">
      <c r="B64" s="167" t="s">
        <v>91</v>
      </c>
      <c r="C64" s="7">
        <v>18</v>
      </c>
      <c r="D64" s="7">
        <v>13</v>
      </c>
      <c r="E64" s="13">
        <v>5</v>
      </c>
      <c r="F64" s="7">
        <v>9</v>
      </c>
      <c r="G64" s="7">
        <v>42</v>
      </c>
      <c r="H64" s="7">
        <v>4</v>
      </c>
      <c r="I64" s="8">
        <v>38</v>
      </c>
      <c r="J64" s="14">
        <v>17</v>
      </c>
    </row>
    <row r="65" spans="2:10" ht="15" customHeight="1">
      <c r="B65" s="216" t="s">
        <v>78</v>
      </c>
      <c r="C65" s="4">
        <v>311</v>
      </c>
      <c r="D65" s="4">
        <v>276</v>
      </c>
      <c r="E65" s="12">
        <v>35</v>
      </c>
      <c r="F65" s="4">
        <v>99</v>
      </c>
      <c r="G65" s="4">
        <v>948</v>
      </c>
      <c r="H65" s="4">
        <v>118</v>
      </c>
      <c r="I65" s="5">
        <v>830</v>
      </c>
      <c r="J65" s="10">
        <v>398</v>
      </c>
    </row>
    <row r="66" spans="2:10" ht="15" customHeight="1">
      <c r="B66" s="217" t="s">
        <v>140</v>
      </c>
      <c r="C66" s="329"/>
      <c r="D66" s="330"/>
      <c r="E66" s="330"/>
      <c r="F66" s="330"/>
      <c r="G66" s="330"/>
      <c r="H66" s="330"/>
      <c r="I66" s="330"/>
      <c r="J66" s="331"/>
    </row>
    <row r="67" spans="2:10" ht="15" customHeight="1">
      <c r="B67" s="167" t="s">
        <v>152</v>
      </c>
      <c r="C67" s="7">
        <v>86</v>
      </c>
      <c r="D67" s="7">
        <v>85</v>
      </c>
      <c r="E67" s="13">
        <v>1</v>
      </c>
      <c r="F67" s="7">
        <v>30</v>
      </c>
      <c r="G67" s="7">
        <v>272</v>
      </c>
      <c r="H67" s="7">
        <v>30</v>
      </c>
      <c r="I67" s="8">
        <v>242</v>
      </c>
      <c r="J67" s="14">
        <v>101</v>
      </c>
    </row>
    <row r="68" spans="2:10" ht="15" customHeight="1">
      <c r="B68" s="167" t="s">
        <v>153</v>
      </c>
      <c r="C68" s="7">
        <v>30</v>
      </c>
      <c r="D68" s="7">
        <v>29</v>
      </c>
      <c r="E68" s="13">
        <v>1</v>
      </c>
      <c r="F68" s="7">
        <v>12</v>
      </c>
      <c r="G68" s="7">
        <v>82</v>
      </c>
      <c r="H68" s="7">
        <v>7</v>
      </c>
      <c r="I68" s="8">
        <v>75</v>
      </c>
      <c r="J68" s="14">
        <v>27</v>
      </c>
    </row>
    <row r="69" spans="2:10" ht="15" customHeight="1">
      <c r="B69" s="167" t="s">
        <v>151</v>
      </c>
      <c r="C69" s="7">
        <v>64</v>
      </c>
      <c r="D69" s="7">
        <v>55</v>
      </c>
      <c r="E69" s="13">
        <v>9</v>
      </c>
      <c r="F69" s="7">
        <v>22</v>
      </c>
      <c r="G69" s="7">
        <v>253</v>
      </c>
      <c r="H69" s="7">
        <v>37</v>
      </c>
      <c r="I69" s="8">
        <v>216</v>
      </c>
      <c r="J69" s="14">
        <v>115</v>
      </c>
    </row>
    <row r="70" spans="2:10" ht="15" customHeight="1">
      <c r="B70" s="167" t="s">
        <v>155</v>
      </c>
      <c r="C70" s="7">
        <v>56</v>
      </c>
      <c r="D70" s="7">
        <v>46</v>
      </c>
      <c r="E70" s="13">
        <v>10</v>
      </c>
      <c r="F70" s="7">
        <v>16</v>
      </c>
      <c r="G70" s="7">
        <v>183</v>
      </c>
      <c r="H70" s="7">
        <v>21</v>
      </c>
      <c r="I70" s="8">
        <v>162</v>
      </c>
      <c r="J70" s="14">
        <v>95</v>
      </c>
    </row>
    <row r="71" spans="2:10" ht="15" customHeight="1">
      <c r="B71" s="167" t="s">
        <v>149</v>
      </c>
      <c r="C71" s="7">
        <v>75</v>
      </c>
      <c r="D71" s="7">
        <v>61</v>
      </c>
      <c r="E71" s="13">
        <v>14</v>
      </c>
      <c r="F71" s="7">
        <v>19</v>
      </c>
      <c r="G71" s="7">
        <v>158</v>
      </c>
      <c r="H71" s="7">
        <v>23</v>
      </c>
      <c r="I71" s="8">
        <v>135</v>
      </c>
      <c r="J71" s="14">
        <v>60</v>
      </c>
    </row>
    <row r="72" spans="2:10" ht="15" customHeight="1">
      <c r="B72" s="216" t="s">
        <v>79</v>
      </c>
      <c r="C72" s="4">
        <v>278</v>
      </c>
      <c r="D72" s="4">
        <v>227</v>
      </c>
      <c r="E72" s="12">
        <v>51</v>
      </c>
      <c r="F72" s="4">
        <v>87</v>
      </c>
      <c r="G72" s="4">
        <v>935</v>
      </c>
      <c r="H72" s="4">
        <v>151</v>
      </c>
      <c r="I72" s="5">
        <v>784</v>
      </c>
      <c r="J72" s="10">
        <v>427</v>
      </c>
    </row>
    <row r="73" spans="2:10" ht="15" customHeight="1">
      <c r="B73" s="167" t="s">
        <v>193</v>
      </c>
      <c r="C73" s="329"/>
      <c r="D73" s="330"/>
      <c r="E73" s="330"/>
      <c r="F73" s="330"/>
      <c r="G73" s="330"/>
      <c r="H73" s="330"/>
      <c r="I73" s="330"/>
      <c r="J73" s="331"/>
    </row>
    <row r="74" spans="2:10" ht="15" customHeight="1">
      <c r="B74" s="167" t="s">
        <v>180</v>
      </c>
      <c r="C74" s="7">
        <v>91</v>
      </c>
      <c r="D74" s="7">
        <v>75</v>
      </c>
      <c r="E74" s="13">
        <v>16</v>
      </c>
      <c r="F74" s="7">
        <v>27</v>
      </c>
      <c r="G74" s="7">
        <v>403</v>
      </c>
      <c r="H74" s="7">
        <v>62</v>
      </c>
      <c r="I74" s="8">
        <v>341</v>
      </c>
      <c r="J74" s="14">
        <v>193</v>
      </c>
    </row>
    <row r="75" spans="2:10" ht="15" customHeight="1">
      <c r="B75" s="167" t="s">
        <v>178</v>
      </c>
      <c r="C75" s="7">
        <v>150</v>
      </c>
      <c r="D75" s="7">
        <v>123</v>
      </c>
      <c r="E75" s="13">
        <v>27</v>
      </c>
      <c r="F75" s="7">
        <v>45</v>
      </c>
      <c r="G75" s="7">
        <v>396</v>
      </c>
      <c r="H75" s="7">
        <v>74</v>
      </c>
      <c r="I75" s="8">
        <v>322</v>
      </c>
      <c r="J75" s="14">
        <v>178</v>
      </c>
    </row>
    <row r="76" spans="2:10" ht="15" customHeight="1">
      <c r="B76" s="167" t="s">
        <v>179</v>
      </c>
      <c r="C76" s="7">
        <v>37</v>
      </c>
      <c r="D76" s="7">
        <v>29</v>
      </c>
      <c r="E76" s="13">
        <v>8</v>
      </c>
      <c r="F76" s="7">
        <v>15</v>
      </c>
      <c r="G76" s="7">
        <v>136</v>
      </c>
      <c r="H76" s="7">
        <v>15</v>
      </c>
      <c r="I76" s="8">
        <v>121</v>
      </c>
      <c r="J76" s="14">
        <v>56</v>
      </c>
    </row>
    <row r="77" spans="2:10" ht="15" customHeight="1">
      <c r="B77" s="216" t="s">
        <v>80</v>
      </c>
      <c r="C77" s="4">
        <v>275</v>
      </c>
      <c r="D77" s="4">
        <v>220</v>
      </c>
      <c r="E77" s="12">
        <v>55</v>
      </c>
      <c r="F77" s="4">
        <v>89</v>
      </c>
      <c r="G77" s="4">
        <v>931</v>
      </c>
      <c r="H77" s="4">
        <v>139</v>
      </c>
      <c r="I77" s="5">
        <v>792</v>
      </c>
      <c r="J77" s="10">
        <v>368</v>
      </c>
    </row>
    <row r="78" spans="2:10" ht="15" customHeight="1">
      <c r="B78" s="217" t="s">
        <v>140</v>
      </c>
      <c r="C78" s="329"/>
      <c r="D78" s="330"/>
      <c r="E78" s="330"/>
      <c r="F78" s="330"/>
      <c r="G78" s="330"/>
      <c r="H78" s="330"/>
      <c r="I78" s="330"/>
      <c r="J78" s="331"/>
    </row>
    <row r="79" spans="2:10" ht="15" customHeight="1">
      <c r="B79" s="167" t="s">
        <v>154</v>
      </c>
      <c r="C79" s="7">
        <v>51</v>
      </c>
      <c r="D79" s="7">
        <v>40</v>
      </c>
      <c r="E79" s="13">
        <v>11</v>
      </c>
      <c r="F79" s="7">
        <v>20</v>
      </c>
      <c r="G79" s="7">
        <v>270</v>
      </c>
      <c r="H79" s="7">
        <v>41</v>
      </c>
      <c r="I79" s="8">
        <v>229</v>
      </c>
      <c r="J79" s="14">
        <v>94</v>
      </c>
    </row>
    <row r="80" spans="2:10" ht="15" customHeight="1">
      <c r="B80" s="167" t="s">
        <v>184</v>
      </c>
      <c r="C80" s="7">
        <v>82</v>
      </c>
      <c r="D80" s="7">
        <v>64</v>
      </c>
      <c r="E80" s="13">
        <v>18</v>
      </c>
      <c r="F80" s="7">
        <v>25</v>
      </c>
      <c r="G80" s="7">
        <v>167</v>
      </c>
      <c r="H80" s="7">
        <v>24</v>
      </c>
      <c r="I80" s="8">
        <v>143</v>
      </c>
      <c r="J80" s="14">
        <v>71</v>
      </c>
    </row>
    <row r="81" spans="2:10" ht="15" customHeight="1">
      <c r="B81" s="167" t="s">
        <v>186</v>
      </c>
      <c r="C81" s="7">
        <v>43</v>
      </c>
      <c r="D81" s="7">
        <v>36</v>
      </c>
      <c r="E81" s="13">
        <v>7</v>
      </c>
      <c r="F81" s="7">
        <v>16</v>
      </c>
      <c r="G81" s="7">
        <v>154</v>
      </c>
      <c r="H81" s="7">
        <v>23</v>
      </c>
      <c r="I81" s="8">
        <v>131</v>
      </c>
      <c r="J81" s="14">
        <v>55</v>
      </c>
    </row>
    <row r="82" spans="2:10" ht="15" customHeight="1">
      <c r="B82" s="167" t="s">
        <v>185</v>
      </c>
      <c r="C82" s="7">
        <v>44</v>
      </c>
      <c r="D82" s="7">
        <v>35</v>
      </c>
      <c r="E82" s="13">
        <v>9</v>
      </c>
      <c r="F82" s="7">
        <v>11</v>
      </c>
      <c r="G82" s="7">
        <v>130</v>
      </c>
      <c r="H82" s="7">
        <v>20</v>
      </c>
      <c r="I82" s="8">
        <v>110</v>
      </c>
      <c r="J82" s="14">
        <v>62</v>
      </c>
    </row>
    <row r="83" spans="2:10" ht="15" customHeight="1">
      <c r="B83" s="167" t="s">
        <v>156</v>
      </c>
      <c r="C83" s="7">
        <v>55</v>
      </c>
      <c r="D83" s="7">
        <v>45</v>
      </c>
      <c r="E83" s="13">
        <v>10</v>
      </c>
      <c r="F83" s="7">
        <v>17</v>
      </c>
      <c r="G83" s="7">
        <v>210</v>
      </c>
      <c r="H83" s="7">
        <v>31</v>
      </c>
      <c r="I83" s="8">
        <v>179</v>
      </c>
      <c r="J83" s="14">
        <v>86</v>
      </c>
    </row>
    <row r="84" spans="2:10" ht="15" customHeight="1">
      <c r="B84" s="216" t="s">
        <v>81</v>
      </c>
      <c r="C84" s="4">
        <v>249</v>
      </c>
      <c r="D84" s="4">
        <v>195</v>
      </c>
      <c r="E84" s="12">
        <v>54</v>
      </c>
      <c r="F84" s="4">
        <v>93</v>
      </c>
      <c r="G84" s="4">
        <v>932</v>
      </c>
      <c r="H84" s="4">
        <v>117</v>
      </c>
      <c r="I84" s="12">
        <v>815</v>
      </c>
      <c r="J84" s="6">
        <v>326</v>
      </c>
    </row>
    <row r="85" spans="2:10" ht="15" customHeight="1">
      <c r="B85" s="217" t="s">
        <v>140</v>
      </c>
      <c r="C85" s="7"/>
      <c r="D85" s="7"/>
      <c r="E85" s="12"/>
      <c r="F85" s="7"/>
      <c r="G85" s="7"/>
      <c r="H85" s="7"/>
      <c r="I85" s="12"/>
      <c r="J85" s="14"/>
    </row>
    <row r="86" spans="2:10" ht="15" customHeight="1">
      <c r="B86" s="167" t="s">
        <v>168</v>
      </c>
      <c r="C86" s="7">
        <v>114</v>
      </c>
      <c r="D86" s="7">
        <v>90</v>
      </c>
      <c r="E86" s="13">
        <v>24</v>
      </c>
      <c r="F86" s="7">
        <v>44</v>
      </c>
      <c r="G86" s="7">
        <v>473</v>
      </c>
      <c r="H86" s="7">
        <v>62</v>
      </c>
      <c r="I86" s="13">
        <v>411</v>
      </c>
      <c r="J86" s="14">
        <v>177</v>
      </c>
    </row>
    <row r="87" spans="2:10" ht="15" customHeight="1">
      <c r="B87" s="167" t="s">
        <v>166</v>
      </c>
      <c r="C87" s="7">
        <v>80</v>
      </c>
      <c r="D87" s="7">
        <v>65</v>
      </c>
      <c r="E87" s="13">
        <v>15</v>
      </c>
      <c r="F87" s="7">
        <v>32</v>
      </c>
      <c r="G87" s="7">
        <v>220</v>
      </c>
      <c r="H87" s="7">
        <v>33</v>
      </c>
      <c r="I87" s="13">
        <v>187</v>
      </c>
      <c r="J87" s="14">
        <v>70</v>
      </c>
    </row>
    <row r="88" spans="2:10" ht="15" customHeight="1">
      <c r="B88" s="167" t="s">
        <v>167</v>
      </c>
      <c r="C88" s="7">
        <v>55</v>
      </c>
      <c r="D88" s="7">
        <v>40</v>
      </c>
      <c r="E88" s="13">
        <v>15</v>
      </c>
      <c r="F88" s="7">
        <v>17</v>
      </c>
      <c r="G88" s="7">
        <v>239</v>
      </c>
      <c r="H88" s="7">
        <v>22</v>
      </c>
      <c r="I88" s="13">
        <v>217</v>
      </c>
      <c r="J88" s="14">
        <v>79</v>
      </c>
    </row>
    <row r="89" spans="2:10" ht="15" customHeight="1">
      <c r="B89" s="216" t="s">
        <v>82</v>
      </c>
      <c r="C89" s="4">
        <v>223</v>
      </c>
      <c r="D89" s="4">
        <v>167</v>
      </c>
      <c r="E89" s="12">
        <v>56</v>
      </c>
      <c r="F89" s="4">
        <v>65</v>
      </c>
      <c r="G89" s="4">
        <v>976</v>
      </c>
      <c r="H89" s="4">
        <v>111</v>
      </c>
      <c r="I89" s="12">
        <v>865</v>
      </c>
      <c r="J89" s="6">
        <v>405</v>
      </c>
    </row>
    <row r="90" spans="2:10" ht="15" customHeight="1">
      <c r="B90" s="167" t="s">
        <v>194</v>
      </c>
      <c r="C90" s="7"/>
      <c r="D90" s="7"/>
      <c r="E90" s="12"/>
      <c r="F90" s="7"/>
      <c r="G90" s="7"/>
      <c r="H90" s="7"/>
      <c r="I90" s="12"/>
      <c r="J90" s="14"/>
    </row>
    <row r="91" spans="2:10" ht="15" customHeight="1">
      <c r="B91" s="167" t="s">
        <v>169</v>
      </c>
      <c r="C91" s="7">
        <v>76</v>
      </c>
      <c r="D91" s="7">
        <v>56</v>
      </c>
      <c r="E91" s="13">
        <v>20</v>
      </c>
      <c r="F91" s="7">
        <v>25</v>
      </c>
      <c r="G91" s="7">
        <v>522</v>
      </c>
      <c r="H91" s="7">
        <v>33</v>
      </c>
      <c r="I91" s="13">
        <v>489</v>
      </c>
      <c r="J91" s="14">
        <v>207</v>
      </c>
    </row>
    <row r="92" spans="2:10" ht="15" customHeight="1">
      <c r="B92" s="167" t="s">
        <v>170</v>
      </c>
      <c r="C92" s="7">
        <v>82</v>
      </c>
      <c r="D92" s="7">
        <v>54</v>
      </c>
      <c r="E92" s="13">
        <v>28</v>
      </c>
      <c r="F92" s="7">
        <v>19</v>
      </c>
      <c r="G92" s="7">
        <v>285</v>
      </c>
      <c r="H92" s="7">
        <v>56</v>
      </c>
      <c r="I92" s="13">
        <v>229</v>
      </c>
      <c r="J92" s="14">
        <v>129</v>
      </c>
    </row>
    <row r="93" spans="2:10" ht="15" customHeight="1">
      <c r="B93" s="167" t="s">
        <v>161</v>
      </c>
      <c r="C93" s="7">
        <v>65</v>
      </c>
      <c r="D93" s="7">
        <v>57</v>
      </c>
      <c r="E93" s="13">
        <v>8</v>
      </c>
      <c r="F93" s="7">
        <v>21</v>
      </c>
      <c r="G93" s="7">
        <v>169</v>
      </c>
      <c r="H93" s="7">
        <v>22</v>
      </c>
      <c r="I93" s="13">
        <v>147</v>
      </c>
      <c r="J93" s="14">
        <v>69</v>
      </c>
    </row>
    <row r="94" spans="2:10" ht="15" customHeight="1">
      <c r="B94" s="206" t="s">
        <v>83</v>
      </c>
      <c r="C94" s="4">
        <v>420</v>
      </c>
      <c r="D94" s="4">
        <v>347</v>
      </c>
      <c r="E94" s="12">
        <v>73</v>
      </c>
      <c r="F94" s="4">
        <v>136</v>
      </c>
      <c r="G94" s="4">
        <v>1342</v>
      </c>
      <c r="H94" s="4">
        <v>253</v>
      </c>
      <c r="I94" s="12">
        <v>1089</v>
      </c>
      <c r="J94" s="6">
        <v>516</v>
      </c>
    </row>
    <row r="95" spans="2:10" ht="15" customHeight="1">
      <c r="B95" s="167" t="s">
        <v>193</v>
      </c>
      <c r="C95" s="329"/>
      <c r="D95" s="330"/>
      <c r="E95" s="330"/>
      <c r="F95" s="330"/>
      <c r="G95" s="330"/>
      <c r="H95" s="330"/>
      <c r="I95" s="330"/>
      <c r="J95" s="331"/>
    </row>
    <row r="96" spans="2:10" ht="15" customHeight="1">
      <c r="B96" s="167" t="s">
        <v>157</v>
      </c>
      <c r="C96" s="7">
        <v>140</v>
      </c>
      <c r="D96" s="7">
        <v>112</v>
      </c>
      <c r="E96" s="13">
        <v>28</v>
      </c>
      <c r="F96" s="7">
        <v>46</v>
      </c>
      <c r="G96" s="7">
        <v>419</v>
      </c>
      <c r="H96" s="7">
        <v>79</v>
      </c>
      <c r="I96" s="13">
        <v>340</v>
      </c>
      <c r="J96" s="14">
        <v>164</v>
      </c>
    </row>
    <row r="97" spans="2:10" ht="15" customHeight="1">
      <c r="B97" s="167" t="s">
        <v>159</v>
      </c>
      <c r="C97" s="7">
        <v>127</v>
      </c>
      <c r="D97" s="7">
        <v>110</v>
      </c>
      <c r="E97" s="13">
        <v>17</v>
      </c>
      <c r="F97" s="7">
        <v>49</v>
      </c>
      <c r="G97" s="7">
        <v>477</v>
      </c>
      <c r="H97" s="7">
        <v>86</v>
      </c>
      <c r="I97" s="13">
        <v>391</v>
      </c>
      <c r="J97" s="14">
        <v>188</v>
      </c>
    </row>
    <row r="98" spans="2:10" ht="15" customHeight="1">
      <c r="B98" s="167" t="s">
        <v>158</v>
      </c>
      <c r="C98" s="7">
        <v>57</v>
      </c>
      <c r="D98" s="7">
        <v>48</v>
      </c>
      <c r="E98" s="13">
        <v>9</v>
      </c>
      <c r="F98" s="7">
        <v>21</v>
      </c>
      <c r="G98" s="7">
        <v>202</v>
      </c>
      <c r="H98" s="7">
        <v>48</v>
      </c>
      <c r="I98" s="13">
        <v>154</v>
      </c>
      <c r="J98" s="14">
        <v>73</v>
      </c>
    </row>
    <row r="99" spans="2:10" ht="15" customHeight="1">
      <c r="B99" s="167" t="s">
        <v>160</v>
      </c>
      <c r="C99" s="7">
        <v>96</v>
      </c>
      <c r="D99" s="7">
        <v>77</v>
      </c>
      <c r="E99" s="13">
        <v>19</v>
      </c>
      <c r="F99" s="7">
        <v>20</v>
      </c>
      <c r="G99" s="7">
        <v>244</v>
      </c>
      <c r="H99" s="7">
        <v>40</v>
      </c>
      <c r="I99" s="13">
        <v>204</v>
      </c>
      <c r="J99" s="14">
        <v>91</v>
      </c>
    </row>
    <row r="100" spans="2:10" ht="15" customHeight="1">
      <c r="B100" s="216" t="s">
        <v>84</v>
      </c>
      <c r="C100" s="4">
        <v>315</v>
      </c>
      <c r="D100" s="4">
        <v>259</v>
      </c>
      <c r="E100" s="12">
        <v>56</v>
      </c>
      <c r="F100" s="4">
        <v>122</v>
      </c>
      <c r="G100" s="4">
        <v>1013</v>
      </c>
      <c r="H100" s="4">
        <v>161</v>
      </c>
      <c r="I100" s="12">
        <v>852</v>
      </c>
      <c r="J100" s="6">
        <v>450</v>
      </c>
    </row>
    <row r="101" spans="2:10" ht="15" customHeight="1">
      <c r="B101" s="167" t="s">
        <v>193</v>
      </c>
      <c r="C101" s="329"/>
      <c r="D101" s="330"/>
      <c r="E101" s="330"/>
      <c r="F101" s="330"/>
      <c r="G101" s="330"/>
      <c r="H101" s="330"/>
      <c r="I101" s="330"/>
      <c r="J101" s="331"/>
    </row>
    <row r="102" spans="2:10" ht="15" customHeight="1">
      <c r="B102" s="167" t="s">
        <v>147</v>
      </c>
      <c r="C102" s="7">
        <v>115</v>
      </c>
      <c r="D102" s="7">
        <v>94</v>
      </c>
      <c r="E102" s="13">
        <v>21</v>
      </c>
      <c r="F102" s="7">
        <v>36</v>
      </c>
      <c r="G102" s="7">
        <v>315</v>
      </c>
      <c r="H102" s="7">
        <v>72</v>
      </c>
      <c r="I102" s="13">
        <v>243</v>
      </c>
      <c r="J102" s="14">
        <v>143</v>
      </c>
    </row>
    <row r="103" spans="2:10" ht="15" customHeight="1">
      <c r="B103" s="167" t="s">
        <v>146</v>
      </c>
      <c r="C103" s="7">
        <v>37</v>
      </c>
      <c r="D103" s="7">
        <v>30</v>
      </c>
      <c r="E103" s="13">
        <v>7</v>
      </c>
      <c r="F103" s="7">
        <v>12</v>
      </c>
      <c r="G103" s="7">
        <v>128</v>
      </c>
      <c r="H103" s="7">
        <v>18</v>
      </c>
      <c r="I103" s="13">
        <v>110</v>
      </c>
      <c r="J103" s="14">
        <v>57</v>
      </c>
    </row>
    <row r="104" spans="2:10" ht="15" customHeight="1">
      <c r="B104" s="167" t="s">
        <v>144</v>
      </c>
      <c r="C104" s="7">
        <v>76</v>
      </c>
      <c r="D104" s="7">
        <v>63</v>
      </c>
      <c r="E104" s="13">
        <v>13</v>
      </c>
      <c r="F104" s="7">
        <v>35</v>
      </c>
      <c r="G104" s="7">
        <v>289</v>
      </c>
      <c r="H104" s="7">
        <v>34</v>
      </c>
      <c r="I104" s="13">
        <v>255</v>
      </c>
      <c r="J104" s="14">
        <v>138</v>
      </c>
    </row>
    <row r="105" spans="2:10" ht="15" customHeight="1">
      <c r="B105" s="167" t="s">
        <v>145</v>
      </c>
      <c r="C105" s="7">
        <v>65</v>
      </c>
      <c r="D105" s="7">
        <v>52</v>
      </c>
      <c r="E105" s="13">
        <v>13</v>
      </c>
      <c r="F105" s="7">
        <v>30</v>
      </c>
      <c r="G105" s="7">
        <v>224</v>
      </c>
      <c r="H105" s="7">
        <v>24</v>
      </c>
      <c r="I105" s="13">
        <v>200</v>
      </c>
      <c r="J105" s="14">
        <v>90</v>
      </c>
    </row>
    <row r="106" spans="2:10" ht="15" customHeight="1">
      <c r="B106" s="167" t="s">
        <v>150</v>
      </c>
      <c r="C106" s="7">
        <v>22</v>
      </c>
      <c r="D106" s="7">
        <v>20</v>
      </c>
      <c r="E106" s="13">
        <v>2</v>
      </c>
      <c r="F106" s="7">
        <v>9</v>
      </c>
      <c r="G106" s="7">
        <v>57</v>
      </c>
      <c r="H106" s="7">
        <v>13</v>
      </c>
      <c r="I106" s="13">
        <v>44</v>
      </c>
      <c r="J106" s="14">
        <v>22</v>
      </c>
    </row>
    <row r="107" spans="2:10" ht="15" customHeight="1">
      <c r="B107" s="216" t="s">
        <v>85</v>
      </c>
      <c r="C107" s="4">
        <v>197</v>
      </c>
      <c r="D107" s="4">
        <v>141</v>
      </c>
      <c r="E107" s="12">
        <v>56</v>
      </c>
      <c r="F107" s="4">
        <v>111</v>
      </c>
      <c r="G107" s="4">
        <v>966</v>
      </c>
      <c r="H107" s="4">
        <v>137</v>
      </c>
      <c r="I107" s="12">
        <v>829</v>
      </c>
      <c r="J107" s="6">
        <v>465</v>
      </c>
    </row>
    <row r="108" spans="2:10" ht="15" customHeight="1">
      <c r="B108" s="167" t="s">
        <v>193</v>
      </c>
      <c r="C108" s="329"/>
      <c r="D108" s="330"/>
      <c r="E108" s="330"/>
      <c r="F108" s="330"/>
      <c r="G108" s="330"/>
      <c r="H108" s="330"/>
      <c r="I108" s="330"/>
      <c r="J108" s="331"/>
    </row>
    <row r="109" spans="2:10" ht="15" customHeight="1">
      <c r="B109" s="167" t="s">
        <v>181</v>
      </c>
      <c r="C109" s="7">
        <v>92</v>
      </c>
      <c r="D109" s="7">
        <v>62</v>
      </c>
      <c r="E109" s="13">
        <v>30</v>
      </c>
      <c r="F109" s="7">
        <v>56</v>
      </c>
      <c r="G109" s="7">
        <v>494</v>
      </c>
      <c r="H109" s="7">
        <v>75</v>
      </c>
      <c r="I109" s="13">
        <v>419</v>
      </c>
      <c r="J109" s="14">
        <v>266</v>
      </c>
    </row>
    <row r="110" spans="2:10" ht="15" customHeight="1">
      <c r="B110" s="167" t="s">
        <v>187</v>
      </c>
      <c r="C110" s="7">
        <v>67</v>
      </c>
      <c r="D110" s="7">
        <v>46</v>
      </c>
      <c r="E110" s="13">
        <v>21</v>
      </c>
      <c r="F110" s="7">
        <v>44</v>
      </c>
      <c r="G110" s="7">
        <v>309</v>
      </c>
      <c r="H110" s="7">
        <v>24</v>
      </c>
      <c r="I110" s="13">
        <v>285</v>
      </c>
      <c r="J110" s="14">
        <v>134</v>
      </c>
    </row>
    <row r="111" spans="2:10" ht="15" customHeight="1">
      <c r="B111" s="167" t="s">
        <v>188</v>
      </c>
      <c r="C111" s="7">
        <v>38</v>
      </c>
      <c r="D111" s="7">
        <v>33</v>
      </c>
      <c r="E111" s="13">
        <v>5</v>
      </c>
      <c r="F111" s="7">
        <v>11</v>
      </c>
      <c r="G111" s="7">
        <v>163</v>
      </c>
      <c r="H111" s="7">
        <v>38</v>
      </c>
      <c r="I111" s="13">
        <v>125</v>
      </c>
      <c r="J111" s="14">
        <v>65</v>
      </c>
    </row>
    <row r="112" spans="2:10" ht="30" customHeight="1">
      <c r="B112" s="216" t="s">
        <v>86</v>
      </c>
      <c r="C112" s="4">
        <v>296</v>
      </c>
      <c r="D112" s="4">
        <v>254</v>
      </c>
      <c r="E112" s="12">
        <v>42</v>
      </c>
      <c r="F112" s="4">
        <v>125</v>
      </c>
      <c r="G112" s="4">
        <v>844</v>
      </c>
      <c r="H112" s="4">
        <v>110</v>
      </c>
      <c r="I112" s="12">
        <v>734</v>
      </c>
      <c r="J112" s="10">
        <v>332</v>
      </c>
    </row>
    <row r="113" spans="2:10" ht="15" customHeight="1">
      <c r="B113" s="217" t="s">
        <v>140</v>
      </c>
      <c r="C113" s="329"/>
      <c r="D113" s="330"/>
      <c r="E113" s="330"/>
      <c r="F113" s="330"/>
      <c r="G113" s="330"/>
      <c r="H113" s="330"/>
      <c r="I113" s="330"/>
      <c r="J113" s="331"/>
    </row>
    <row r="114" spans="2:10" ht="15" customHeight="1">
      <c r="B114" s="167" t="s">
        <v>201</v>
      </c>
      <c r="C114" s="7">
        <v>233</v>
      </c>
      <c r="D114" s="7">
        <v>196</v>
      </c>
      <c r="E114" s="13">
        <v>37</v>
      </c>
      <c r="F114" s="7">
        <v>98</v>
      </c>
      <c r="G114" s="7">
        <v>528</v>
      </c>
      <c r="H114" s="7">
        <v>74</v>
      </c>
      <c r="I114" s="13">
        <v>454</v>
      </c>
      <c r="J114" s="14">
        <v>222</v>
      </c>
    </row>
    <row r="115" spans="2:10" ht="15" customHeight="1">
      <c r="B115" s="167" t="s">
        <v>139</v>
      </c>
      <c r="C115" s="7">
        <v>63</v>
      </c>
      <c r="D115" s="7">
        <v>58</v>
      </c>
      <c r="E115" s="13">
        <v>5</v>
      </c>
      <c r="F115" s="7">
        <v>27</v>
      </c>
      <c r="G115" s="7">
        <v>316</v>
      </c>
      <c r="H115" s="7">
        <v>36</v>
      </c>
      <c r="I115" s="13">
        <v>280</v>
      </c>
      <c r="J115" s="14">
        <v>110</v>
      </c>
    </row>
    <row r="116" spans="2:10" ht="15" customHeight="1">
      <c r="B116" s="216" t="s">
        <v>87</v>
      </c>
      <c r="C116" s="4">
        <v>167</v>
      </c>
      <c r="D116" s="4">
        <v>117</v>
      </c>
      <c r="E116" s="12">
        <v>50</v>
      </c>
      <c r="F116" s="4">
        <v>56</v>
      </c>
      <c r="G116" s="4">
        <v>537</v>
      </c>
      <c r="H116" s="4">
        <v>68</v>
      </c>
      <c r="I116" s="12">
        <v>469</v>
      </c>
      <c r="J116" s="10">
        <v>195</v>
      </c>
    </row>
    <row r="117" spans="2:10" ht="15" customHeight="1">
      <c r="B117" s="217" t="s">
        <v>140</v>
      </c>
      <c r="C117" s="329"/>
      <c r="D117" s="330"/>
      <c r="E117" s="330"/>
      <c r="F117" s="330"/>
      <c r="G117" s="330"/>
      <c r="H117" s="330"/>
      <c r="I117" s="330"/>
      <c r="J117" s="331"/>
    </row>
    <row r="118" spans="2:10" ht="15" customHeight="1">
      <c r="B118" s="167" t="s">
        <v>190</v>
      </c>
      <c r="C118" s="7">
        <v>116</v>
      </c>
      <c r="D118" s="7">
        <v>82</v>
      </c>
      <c r="E118" s="13">
        <v>34</v>
      </c>
      <c r="F118" s="7">
        <v>35</v>
      </c>
      <c r="G118" s="7">
        <v>319</v>
      </c>
      <c r="H118" s="7">
        <v>51</v>
      </c>
      <c r="I118" s="13">
        <v>268</v>
      </c>
      <c r="J118" s="14">
        <v>117</v>
      </c>
    </row>
    <row r="119" spans="2:10" ht="15" customHeight="1" thickBot="1">
      <c r="B119" s="218" t="s">
        <v>191</v>
      </c>
      <c r="C119" s="15">
        <v>51</v>
      </c>
      <c r="D119" s="15">
        <v>35</v>
      </c>
      <c r="E119" s="16">
        <v>16</v>
      </c>
      <c r="F119" s="15">
        <v>21</v>
      </c>
      <c r="G119" s="15">
        <v>218</v>
      </c>
      <c r="H119" s="15">
        <v>17</v>
      </c>
      <c r="I119" s="16">
        <v>201</v>
      </c>
      <c r="J119" s="17">
        <v>78</v>
      </c>
    </row>
  </sheetData>
  <sheetProtection/>
  <mergeCells count="29">
    <mergeCell ref="C113:J113"/>
    <mergeCell ref="C117:J117"/>
    <mergeCell ref="C66:J66"/>
    <mergeCell ref="C73:J73"/>
    <mergeCell ref="C78:J78"/>
    <mergeCell ref="C95:J95"/>
    <mergeCell ref="C101:J101"/>
    <mergeCell ref="C108:J108"/>
    <mergeCell ref="C35:J35"/>
    <mergeCell ref="C40:J40"/>
    <mergeCell ref="C45:J45"/>
    <mergeCell ref="C50:J50"/>
    <mergeCell ref="C56:J56"/>
    <mergeCell ref="C61:J61"/>
    <mergeCell ref="C9:J9"/>
    <mergeCell ref="C14:J14"/>
    <mergeCell ref="C19:J19"/>
    <mergeCell ref="C24:J24"/>
    <mergeCell ref="C30:J30"/>
    <mergeCell ref="H5:I5"/>
    <mergeCell ref="F5:F6"/>
    <mergeCell ref="J5:J6"/>
    <mergeCell ref="B2:J2"/>
    <mergeCell ref="B4:B6"/>
    <mergeCell ref="C5:C6"/>
    <mergeCell ref="D5:E5"/>
    <mergeCell ref="G5:G6"/>
    <mergeCell ref="C4:F4"/>
    <mergeCell ref="G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2"/>
  <sheetViews>
    <sheetView showGridLines="0" zoomScalePageLayoutView="0" workbookViewId="0" topLeftCell="A1">
      <selection activeCell="P16" sqref="P16"/>
    </sheetView>
  </sheetViews>
  <sheetFormatPr defaultColWidth="9.140625" defaultRowHeight="12.75"/>
  <cols>
    <col min="1" max="1" width="5.7109375" style="140" customWidth="1"/>
    <col min="2" max="2" width="40.7109375" style="18" customWidth="1"/>
    <col min="3" max="4" width="10.7109375" style="18" customWidth="1"/>
    <col min="5" max="5" width="11.28125" style="18" customWidth="1"/>
    <col min="6" max="10" width="10.7109375" style="18" customWidth="1"/>
    <col min="11" max="16384" width="9.140625" style="18" customWidth="1"/>
  </cols>
  <sheetData>
    <row r="2" spans="2:10" ht="33" customHeight="1">
      <c r="B2" s="233" t="s">
        <v>251</v>
      </c>
      <c r="C2" s="233"/>
      <c r="D2" s="233"/>
      <c r="E2" s="233"/>
      <c r="F2" s="233"/>
      <c r="G2" s="233"/>
      <c r="H2" s="233"/>
      <c r="I2" s="233"/>
      <c r="J2" s="233"/>
    </row>
    <row r="3" spans="2:10" ht="15.75" thickBot="1">
      <c r="B3" s="242"/>
      <c r="C3" s="242"/>
      <c r="D3" s="242"/>
      <c r="E3" s="242"/>
      <c r="F3" s="242"/>
      <c r="G3" s="242"/>
      <c r="H3" s="242"/>
      <c r="I3" s="242"/>
      <c r="J3" s="242"/>
    </row>
    <row r="4" spans="1:10" ht="45" customHeight="1">
      <c r="A4" s="121"/>
      <c r="B4" s="243"/>
      <c r="C4" s="250" t="s">
        <v>224</v>
      </c>
      <c r="D4" s="250"/>
      <c r="E4" s="250"/>
      <c r="F4" s="250"/>
      <c r="G4" s="251" t="s">
        <v>225</v>
      </c>
      <c r="H4" s="252"/>
      <c r="I4" s="252"/>
      <c r="J4" s="253"/>
    </row>
    <row r="5" spans="1:10" ht="21.75" customHeight="1">
      <c r="A5" s="121"/>
      <c r="B5" s="244"/>
      <c r="C5" s="254" t="s">
        <v>203</v>
      </c>
      <c r="D5" s="256" t="s">
        <v>230</v>
      </c>
      <c r="E5" s="257"/>
      <c r="F5" s="258" t="s">
        <v>226</v>
      </c>
      <c r="G5" s="258" t="s">
        <v>112</v>
      </c>
      <c r="H5" s="256" t="s">
        <v>270</v>
      </c>
      <c r="I5" s="257"/>
      <c r="J5" s="248" t="s">
        <v>226</v>
      </c>
    </row>
    <row r="6" spans="1:10" ht="48.75" customHeight="1" thickBot="1">
      <c r="A6" s="121"/>
      <c r="B6" s="244"/>
      <c r="C6" s="255"/>
      <c r="D6" s="158" t="s">
        <v>227</v>
      </c>
      <c r="E6" s="158" t="s">
        <v>228</v>
      </c>
      <c r="F6" s="259"/>
      <c r="G6" s="259"/>
      <c r="H6" s="158" t="s">
        <v>247</v>
      </c>
      <c r="I6" s="158" t="s">
        <v>229</v>
      </c>
      <c r="J6" s="249"/>
    </row>
    <row r="7" spans="2:10" ht="15" customHeight="1">
      <c r="B7" s="204" t="s">
        <v>220</v>
      </c>
      <c r="C7" s="182">
        <v>4488</v>
      </c>
      <c r="D7" s="182">
        <v>4069</v>
      </c>
      <c r="E7" s="182">
        <v>419</v>
      </c>
      <c r="F7" s="182">
        <v>1672</v>
      </c>
      <c r="G7" s="183">
        <v>13964</v>
      </c>
      <c r="H7" s="183">
        <v>2969</v>
      </c>
      <c r="I7" s="183">
        <v>10995</v>
      </c>
      <c r="J7" s="184">
        <v>5321</v>
      </c>
    </row>
    <row r="8" spans="2:10" ht="15" customHeight="1">
      <c r="B8" s="168" t="s">
        <v>245</v>
      </c>
      <c r="C8" s="185">
        <v>878</v>
      </c>
      <c r="D8" s="185">
        <v>785</v>
      </c>
      <c r="E8" s="185">
        <v>93</v>
      </c>
      <c r="F8" s="185">
        <v>301</v>
      </c>
      <c r="G8" s="186">
        <v>3176</v>
      </c>
      <c r="H8" s="186">
        <v>509</v>
      </c>
      <c r="I8" s="186">
        <v>2667</v>
      </c>
      <c r="J8" s="187">
        <v>1290</v>
      </c>
    </row>
    <row r="9" spans="2:10" ht="15" customHeight="1">
      <c r="B9" s="205" t="s">
        <v>0</v>
      </c>
      <c r="C9" s="245"/>
      <c r="D9" s="246"/>
      <c r="E9" s="246"/>
      <c r="F9" s="246"/>
      <c r="G9" s="246"/>
      <c r="H9" s="246"/>
      <c r="I9" s="246"/>
      <c r="J9" s="247"/>
    </row>
    <row r="10" spans="2:10" ht="15" customHeight="1">
      <c r="B10" s="170" t="s">
        <v>63</v>
      </c>
      <c r="C10" s="188">
        <v>103</v>
      </c>
      <c r="D10" s="188">
        <v>95</v>
      </c>
      <c r="E10" s="188">
        <v>8</v>
      </c>
      <c r="F10" s="188">
        <v>33</v>
      </c>
      <c r="G10" s="188">
        <v>389</v>
      </c>
      <c r="H10" s="188">
        <v>64</v>
      </c>
      <c r="I10" s="188">
        <v>325</v>
      </c>
      <c r="J10" s="189">
        <v>173</v>
      </c>
    </row>
    <row r="11" spans="2:10" ht="15" customHeight="1">
      <c r="B11" s="170" t="s">
        <v>55</v>
      </c>
      <c r="C11" s="188">
        <v>101</v>
      </c>
      <c r="D11" s="188">
        <v>93</v>
      </c>
      <c r="E11" s="188">
        <v>8</v>
      </c>
      <c r="F11" s="188">
        <v>37</v>
      </c>
      <c r="G11" s="188">
        <v>373</v>
      </c>
      <c r="H11" s="188">
        <v>56</v>
      </c>
      <c r="I11" s="188">
        <v>317</v>
      </c>
      <c r="J11" s="189">
        <v>145</v>
      </c>
    </row>
    <row r="12" spans="2:10" ht="15" customHeight="1">
      <c r="B12" s="171" t="s">
        <v>89</v>
      </c>
      <c r="C12" s="188">
        <v>85</v>
      </c>
      <c r="D12" s="188">
        <v>72</v>
      </c>
      <c r="E12" s="188">
        <v>13</v>
      </c>
      <c r="F12" s="188">
        <v>37</v>
      </c>
      <c r="G12" s="188">
        <v>239</v>
      </c>
      <c r="H12" s="188">
        <v>42</v>
      </c>
      <c r="I12" s="188">
        <v>197</v>
      </c>
      <c r="J12" s="189">
        <v>108</v>
      </c>
    </row>
    <row r="13" spans="2:10" ht="15" customHeight="1">
      <c r="B13" s="170" t="s">
        <v>53</v>
      </c>
      <c r="C13" s="188">
        <v>62</v>
      </c>
      <c r="D13" s="188">
        <v>54</v>
      </c>
      <c r="E13" s="188">
        <v>8</v>
      </c>
      <c r="F13" s="188">
        <v>23</v>
      </c>
      <c r="G13" s="188">
        <v>206</v>
      </c>
      <c r="H13" s="188">
        <v>43</v>
      </c>
      <c r="I13" s="188">
        <v>163</v>
      </c>
      <c r="J13" s="189">
        <v>71</v>
      </c>
    </row>
    <row r="14" spans="2:10" ht="15" customHeight="1">
      <c r="B14" s="170" t="s">
        <v>57</v>
      </c>
      <c r="C14" s="188">
        <v>66</v>
      </c>
      <c r="D14" s="188">
        <v>55</v>
      </c>
      <c r="E14" s="188">
        <v>11</v>
      </c>
      <c r="F14" s="188">
        <v>17</v>
      </c>
      <c r="G14" s="190">
        <v>217</v>
      </c>
      <c r="H14" s="190">
        <v>34</v>
      </c>
      <c r="I14" s="190">
        <v>183</v>
      </c>
      <c r="J14" s="191">
        <v>93</v>
      </c>
    </row>
    <row r="15" spans="2:10" ht="15" customHeight="1">
      <c r="B15" s="170" t="s">
        <v>62</v>
      </c>
      <c r="C15" s="188">
        <v>57</v>
      </c>
      <c r="D15" s="188">
        <v>54</v>
      </c>
      <c r="E15" s="188">
        <v>3</v>
      </c>
      <c r="F15" s="188">
        <v>21</v>
      </c>
      <c r="G15" s="188">
        <v>247</v>
      </c>
      <c r="H15" s="188">
        <v>47</v>
      </c>
      <c r="I15" s="188">
        <v>200</v>
      </c>
      <c r="J15" s="189">
        <v>98</v>
      </c>
    </row>
    <row r="16" spans="2:10" ht="15" customHeight="1">
      <c r="B16" s="170" t="s">
        <v>56</v>
      </c>
      <c r="C16" s="188">
        <v>58</v>
      </c>
      <c r="D16" s="188">
        <v>54</v>
      </c>
      <c r="E16" s="188">
        <v>4</v>
      </c>
      <c r="F16" s="188">
        <v>19</v>
      </c>
      <c r="G16" s="188">
        <v>267</v>
      </c>
      <c r="H16" s="188">
        <v>41</v>
      </c>
      <c r="I16" s="188">
        <v>226</v>
      </c>
      <c r="J16" s="189">
        <v>110</v>
      </c>
    </row>
    <row r="17" spans="2:10" ht="15" customHeight="1">
      <c r="B17" s="170" t="s">
        <v>204</v>
      </c>
      <c r="C17" s="188">
        <v>4</v>
      </c>
      <c r="D17" s="188">
        <v>4</v>
      </c>
      <c r="E17" s="188">
        <v>0</v>
      </c>
      <c r="F17" s="188">
        <v>3</v>
      </c>
      <c r="G17" s="188">
        <v>22</v>
      </c>
      <c r="H17" s="188">
        <v>6</v>
      </c>
      <c r="I17" s="188">
        <v>16</v>
      </c>
      <c r="J17" s="189">
        <v>12</v>
      </c>
    </row>
    <row r="18" spans="2:10" ht="15" customHeight="1">
      <c r="B18" s="170" t="s">
        <v>59</v>
      </c>
      <c r="C18" s="188">
        <v>109</v>
      </c>
      <c r="D18" s="188">
        <v>94</v>
      </c>
      <c r="E18" s="188">
        <v>15</v>
      </c>
      <c r="F18" s="188">
        <v>44</v>
      </c>
      <c r="G18" s="188">
        <v>400</v>
      </c>
      <c r="H18" s="188">
        <v>73</v>
      </c>
      <c r="I18" s="188">
        <v>327</v>
      </c>
      <c r="J18" s="189">
        <v>150</v>
      </c>
    </row>
    <row r="19" spans="2:10" ht="15" customHeight="1">
      <c r="B19" s="170" t="s">
        <v>51</v>
      </c>
      <c r="C19" s="188">
        <v>32</v>
      </c>
      <c r="D19" s="188">
        <v>28</v>
      </c>
      <c r="E19" s="188">
        <v>4</v>
      </c>
      <c r="F19" s="188">
        <v>3</v>
      </c>
      <c r="G19" s="188">
        <v>134</v>
      </c>
      <c r="H19" s="188">
        <v>10</v>
      </c>
      <c r="I19" s="188">
        <v>124</v>
      </c>
      <c r="J19" s="189">
        <v>61</v>
      </c>
    </row>
    <row r="20" spans="2:10" ht="15" customHeight="1">
      <c r="B20" s="170" t="s">
        <v>60</v>
      </c>
      <c r="C20" s="188">
        <v>123</v>
      </c>
      <c r="D20" s="188">
        <v>113</v>
      </c>
      <c r="E20" s="188">
        <v>10</v>
      </c>
      <c r="F20" s="188">
        <v>34</v>
      </c>
      <c r="G20" s="188">
        <v>346</v>
      </c>
      <c r="H20" s="188">
        <v>47</v>
      </c>
      <c r="I20" s="188">
        <v>299</v>
      </c>
      <c r="J20" s="189">
        <v>134</v>
      </c>
    </row>
    <row r="21" spans="2:10" ht="15" customHeight="1">
      <c r="B21" s="170" t="s">
        <v>52</v>
      </c>
      <c r="C21" s="188">
        <v>78</v>
      </c>
      <c r="D21" s="188">
        <v>69</v>
      </c>
      <c r="E21" s="188">
        <v>9</v>
      </c>
      <c r="F21" s="188">
        <v>30</v>
      </c>
      <c r="G21" s="188">
        <v>336</v>
      </c>
      <c r="H21" s="188">
        <v>46</v>
      </c>
      <c r="I21" s="192">
        <v>290</v>
      </c>
      <c r="J21" s="189">
        <v>135</v>
      </c>
    </row>
    <row r="22" spans="1:10" ht="15" customHeight="1">
      <c r="A22" s="121"/>
      <c r="B22" s="172" t="s">
        <v>217</v>
      </c>
      <c r="C22" s="193">
        <v>229</v>
      </c>
      <c r="D22" s="193">
        <v>206</v>
      </c>
      <c r="E22" s="193">
        <v>23</v>
      </c>
      <c r="F22" s="193">
        <v>95</v>
      </c>
      <c r="G22" s="193">
        <v>720</v>
      </c>
      <c r="H22" s="193">
        <v>120</v>
      </c>
      <c r="I22" s="193">
        <v>600</v>
      </c>
      <c r="J22" s="194">
        <v>305</v>
      </c>
    </row>
    <row r="23" spans="2:10" ht="15" customHeight="1">
      <c r="B23" s="173" t="s">
        <v>246</v>
      </c>
      <c r="C23" s="193">
        <v>218</v>
      </c>
      <c r="D23" s="193">
        <v>194</v>
      </c>
      <c r="E23" s="193">
        <v>24</v>
      </c>
      <c r="F23" s="193">
        <v>75</v>
      </c>
      <c r="G23" s="193">
        <v>819</v>
      </c>
      <c r="H23" s="193">
        <v>161</v>
      </c>
      <c r="I23" s="193">
        <v>658</v>
      </c>
      <c r="J23" s="194">
        <v>288</v>
      </c>
    </row>
    <row r="24" spans="2:10" ht="15" customHeight="1">
      <c r="B24" s="205" t="s">
        <v>0</v>
      </c>
      <c r="C24" s="245"/>
      <c r="D24" s="246"/>
      <c r="E24" s="246"/>
      <c r="F24" s="246"/>
      <c r="G24" s="246"/>
      <c r="H24" s="246"/>
      <c r="I24" s="246"/>
      <c r="J24" s="247"/>
    </row>
    <row r="25" spans="2:10" ht="15" customHeight="1">
      <c r="B25" s="170" t="s">
        <v>67</v>
      </c>
      <c r="C25" s="188">
        <v>128</v>
      </c>
      <c r="D25" s="188">
        <v>114</v>
      </c>
      <c r="E25" s="188">
        <v>14</v>
      </c>
      <c r="F25" s="188">
        <v>44</v>
      </c>
      <c r="G25" s="188">
        <v>501</v>
      </c>
      <c r="H25" s="188">
        <v>96</v>
      </c>
      <c r="I25" s="188">
        <v>405</v>
      </c>
      <c r="J25" s="189">
        <v>170</v>
      </c>
    </row>
    <row r="26" spans="2:10" ht="15" customHeight="1">
      <c r="B26" s="170" t="s">
        <v>3</v>
      </c>
      <c r="C26" s="188">
        <v>85</v>
      </c>
      <c r="D26" s="188">
        <v>75</v>
      </c>
      <c r="E26" s="188">
        <v>10</v>
      </c>
      <c r="F26" s="188">
        <v>29</v>
      </c>
      <c r="G26" s="188">
        <v>295</v>
      </c>
      <c r="H26" s="188">
        <v>63</v>
      </c>
      <c r="I26" s="188">
        <v>232</v>
      </c>
      <c r="J26" s="189">
        <v>110</v>
      </c>
    </row>
    <row r="27" spans="2:10" ht="15" customHeight="1">
      <c r="B27" s="170" t="s">
        <v>2</v>
      </c>
      <c r="C27" s="192">
        <v>5</v>
      </c>
      <c r="D27" s="192">
        <v>5</v>
      </c>
      <c r="E27" s="192" t="s">
        <v>68</v>
      </c>
      <c r="F27" s="192">
        <v>2</v>
      </c>
      <c r="G27" s="192">
        <v>23</v>
      </c>
      <c r="H27" s="192">
        <v>2</v>
      </c>
      <c r="I27" s="192">
        <v>21</v>
      </c>
      <c r="J27" s="195">
        <v>8</v>
      </c>
    </row>
    <row r="28" spans="1:10" ht="15" customHeight="1">
      <c r="A28" s="121"/>
      <c r="B28" s="172" t="s">
        <v>216</v>
      </c>
      <c r="C28" s="193">
        <v>199</v>
      </c>
      <c r="D28" s="193">
        <v>178</v>
      </c>
      <c r="E28" s="193">
        <v>21</v>
      </c>
      <c r="F28" s="193">
        <v>62</v>
      </c>
      <c r="G28" s="193">
        <v>471</v>
      </c>
      <c r="H28" s="193">
        <v>106</v>
      </c>
      <c r="I28" s="193">
        <v>365</v>
      </c>
      <c r="J28" s="194">
        <v>180</v>
      </c>
    </row>
    <row r="29" spans="2:10" ht="15" customHeight="1">
      <c r="B29" s="205" t="s">
        <v>0</v>
      </c>
      <c r="C29" s="245"/>
      <c r="D29" s="246"/>
      <c r="E29" s="246"/>
      <c r="F29" s="246"/>
      <c r="G29" s="246"/>
      <c r="H29" s="246"/>
      <c r="I29" s="246"/>
      <c r="J29" s="247"/>
    </row>
    <row r="30" spans="2:10" ht="15" customHeight="1">
      <c r="B30" s="170" t="s">
        <v>48</v>
      </c>
      <c r="C30" s="188">
        <v>50</v>
      </c>
      <c r="D30" s="188">
        <v>46</v>
      </c>
      <c r="E30" s="188">
        <v>4</v>
      </c>
      <c r="F30" s="188">
        <v>21</v>
      </c>
      <c r="G30" s="188">
        <v>147</v>
      </c>
      <c r="H30" s="188">
        <v>33</v>
      </c>
      <c r="I30" s="188">
        <v>114</v>
      </c>
      <c r="J30" s="189">
        <v>64</v>
      </c>
    </row>
    <row r="31" spans="2:10" ht="15" customHeight="1">
      <c r="B31" s="170" t="s">
        <v>47</v>
      </c>
      <c r="C31" s="188">
        <v>39</v>
      </c>
      <c r="D31" s="188">
        <v>34</v>
      </c>
      <c r="E31" s="188">
        <v>5</v>
      </c>
      <c r="F31" s="188">
        <v>12</v>
      </c>
      <c r="G31" s="188">
        <v>113</v>
      </c>
      <c r="H31" s="188">
        <v>30</v>
      </c>
      <c r="I31" s="188">
        <v>83</v>
      </c>
      <c r="J31" s="189">
        <v>44</v>
      </c>
    </row>
    <row r="32" spans="2:10" ht="15" customHeight="1">
      <c r="B32" s="170" t="s">
        <v>46</v>
      </c>
      <c r="C32" s="188">
        <v>34</v>
      </c>
      <c r="D32" s="188">
        <v>32</v>
      </c>
      <c r="E32" s="188">
        <v>2</v>
      </c>
      <c r="F32" s="188">
        <v>9</v>
      </c>
      <c r="G32" s="188">
        <v>70</v>
      </c>
      <c r="H32" s="188">
        <v>18</v>
      </c>
      <c r="I32" s="188">
        <v>52</v>
      </c>
      <c r="J32" s="189">
        <v>19</v>
      </c>
    </row>
    <row r="33" spans="2:10" ht="15" customHeight="1">
      <c r="B33" s="170" t="s">
        <v>49</v>
      </c>
      <c r="C33" s="192">
        <v>76</v>
      </c>
      <c r="D33" s="192">
        <v>66</v>
      </c>
      <c r="E33" s="192">
        <v>10</v>
      </c>
      <c r="F33" s="192">
        <v>20</v>
      </c>
      <c r="G33" s="192">
        <v>141</v>
      </c>
      <c r="H33" s="192">
        <v>25</v>
      </c>
      <c r="I33" s="192">
        <v>116</v>
      </c>
      <c r="J33" s="195">
        <v>53</v>
      </c>
    </row>
    <row r="34" spans="1:10" ht="15" customHeight="1">
      <c r="A34" s="121"/>
      <c r="B34" s="172" t="s">
        <v>236</v>
      </c>
      <c r="C34" s="193">
        <v>193</v>
      </c>
      <c r="D34" s="193">
        <v>176</v>
      </c>
      <c r="E34" s="193">
        <v>17</v>
      </c>
      <c r="F34" s="193">
        <v>72</v>
      </c>
      <c r="G34" s="193">
        <v>972</v>
      </c>
      <c r="H34" s="193">
        <v>211</v>
      </c>
      <c r="I34" s="193">
        <v>761</v>
      </c>
      <c r="J34" s="194">
        <v>330</v>
      </c>
    </row>
    <row r="35" spans="2:10" ht="15" customHeight="1">
      <c r="B35" s="205" t="s">
        <v>0</v>
      </c>
      <c r="C35" s="245"/>
      <c r="D35" s="246"/>
      <c r="E35" s="246"/>
      <c r="F35" s="246"/>
      <c r="G35" s="246"/>
      <c r="H35" s="246"/>
      <c r="I35" s="246"/>
      <c r="J35" s="247"/>
    </row>
    <row r="36" spans="2:10" ht="15" customHeight="1">
      <c r="B36" s="176" t="s">
        <v>70</v>
      </c>
      <c r="C36" s="188">
        <v>83</v>
      </c>
      <c r="D36" s="188">
        <v>76</v>
      </c>
      <c r="E36" s="188">
        <v>7</v>
      </c>
      <c r="F36" s="188">
        <v>33</v>
      </c>
      <c r="G36" s="188">
        <v>471</v>
      </c>
      <c r="H36" s="188">
        <v>100</v>
      </c>
      <c r="I36" s="188">
        <v>371</v>
      </c>
      <c r="J36" s="189">
        <v>167</v>
      </c>
    </row>
    <row r="37" spans="2:10" ht="15" customHeight="1">
      <c r="B37" s="176" t="s">
        <v>95</v>
      </c>
      <c r="C37" s="188">
        <v>4</v>
      </c>
      <c r="D37" s="188">
        <v>4</v>
      </c>
      <c r="E37" s="188" t="s">
        <v>68</v>
      </c>
      <c r="F37" s="188" t="s">
        <v>68</v>
      </c>
      <c r="G37" s="188">
        <v>6</v>
      </c>
      <c r="H37" s="188">
        <v>1</v>
      </c>
      <c r="I37" s="188">
        <v>5</v>
      </c>
      <c r="J37" s="189">
        <v>2</v>
      </c>
    </row>
    <row r="38" spans="2:10" ht="15" customHeight="1">
      <c r="B38" s="176" t="s">
        <v>9</v>
      </c>
      <c r="C38" s="188">
        <v>18</v>
      </c>
      <c r="D38" s="188">
        <v>18</v>
      </c>
      <c r="E38" s="188" t="s">
        <v>68</v>
      </c>
      <c r="F38" s="188">
        <v>4</v>
      </c>
      <c r="G38" s="188">
        <v>78</v>
      </c>
      <c r="H38" s="188">
        <v>28</v>
      </c>
      <c r="I38" s="188">
        <v>50</v>
      </c>
      <c r="J38" s="189">
        <v>20</v>
      </c>
    </row>
    <row r="39" spans="2:10" ht="15" customHeight="1">
      <c r="B39" s="176" t="s">
        <v>12</v>
      </c>
      <c r="C39" s="188">
        <v>38</v>
      </c>
      <c r="D39" s="188">
        <v>32</v>
      </c>
      <c r="E39" s="188">
        <v>6</v>
      </c>
      <c r="F39" s="188">
        <v>15</v>
      </c>
      <c r="G39" s="188">
        <v>193</v>
      </c>
      <c r="H39" s="188">
        <v>43</v>
      </c>
      <c r="I39" s="188">
        <v>150</v>
      </c>
      <c r="J39" s="189">
        <v>64</v>
      </c>
    </row>
    <row r="40" spans="2:10" ht="15" customHeight="1">
      <c r="B40" s="176" t="s">
        <v>11</v>
      </c>
      <c r="C40" s="188">
        <v>30</v>
      </c>
      <c r="D40" s="188">
        <v>30</v>
      </c>
      <c r="E40" s="188" t="s">
        <v>68</v>
      </c>
      <c r="F40" s="188">
        <v>13</v>
      </c>
      <c r="G40" s="188">
        <v>132</v>
      </c>
      <c r="H40" s="188">
        <v>22</v>
      </c>
      <c r="I40" s="188">
        <v>110</v>
      </c>
      <c r="J40" s="189">
        <v>45</v>
      </c>
    </row>
    <row r="41" spans="2:10" ht="15" customHeight="1">
      <c r="B41" s="170" t="s">
        <v>10</v>
      </c>
      <c r="C41" s="192">
        <v>20</v>
      </c>
      <c r="D41" s="192">
        <v>16</v>
      </c>
      <c r="E41" s="192">
        <v>4</v>
      </c>
      <c r="F41" s="192">
        <v>7</v>
      </c>
      <c r="G41" s="192">
        <v>92</v>
      </c>
      <c r="H41" s="192">
        <v>17</v>
      </c>
      <c r="I41" s="192">
        <v>75</v>
      </c>
      <c r="J41" s="195">
        <v>32</v>
      </c>
    </row>
    <row r="42" spans="1:10" ht="15" customHeight="1">
      <c r="A42" s="18"/>
      <c r="B42" s="174" t="s">
        <v>243</v>
      </c>
      <c r="C42" s="193">
        <v>417</v>
      </c>
      <c r="D42" s="193">
        <v>387</v>
      </c>
      <c r="E42" s="193">
        <v>30</v>
      </c>
      <c r="F42" s="193">
        <v>164</v>
      </c>
      <c r="G42" s="193">
        <v>1119</v>
      </c>
      <c r="H42" s="193">
        <v>242</v>
      </c>
      <c r="I42" s="193">
        <v>877</v>
      </c>
      <c r="J42" s="194">
        <v>409</v>
      </c>
    </row>
    <row r="43" spans="1:10" ht="15" customHeight="1">
      <c r="A43" s="18"/>
      <c r="B43" s="205" t="s">
        <v>0</v>
      </c>
      <c r="C43" s="245"/>
      <c r="D43" s="246"/>
      <c r="E43" s="246"/>
      <c r="F43" s="246"/>
      <c r="G43" s="246"/>
      <c r="H43" s="246"/>
      <c r="I43" s="246"/>
      <c r="J43" s="247"/>
    </row>
    <row r="44" spans="1:10" ht="15" customHeight="1">
      <c r="A44" s="18"/>
      <c r="B44" s="177" t="s">
        <v>210</v>
      </c>
      <c r="C44" s="188">
        <v>3</v>
      </c>
      <c r="D44" s="188">
        <v>3</v>
      </c>
      <c r="E44" s="188" t="s">
        <v>68</v>
      </c>
      <c r="F44" s="188">
        <v>2</v>
      </c>
      <c r="G44" s="188">
        <v>6</v>
      </c>
      <c r="H44" s="188">
        <v>1</v>
      </c>
      <c r="I44" s="188">
        <v>5</v>
      </c>
      <c r="J44" s="189" t="s">
        <v>68</v>
      </c>
    </row>
    <row r="45" spans="1:10" ht="15" customHeight="1">
      <c r="A45" s="18"/>
      <c r="B45" s="170" t="s">
        <v>30</v>
      </c>
      <c r="C45" s="188">
        <v>145</v>
      </c>
      <c r="D45" s="188">
        <v>134</v>
      </c>
      <c r="E45" s="188">
        <v>11</v>
      </c>
      <c r="F45" s="188">
        <v>51</v>
      </c>
      <c r="G45" s="188">
        <v>220</v>
      </c>
      <c r="H45" s="188">
        <v>55</v>
      </c>
      <c r="I45" s="188">
        <v>165</v>
      </c>
      <c r="J45" s="189">
        <v>96</v>
      </c>
    </row>
    <row r="46" spans="1:10" ht="15" customHeight="1">
      <c r="A46" s="18"/>
      <c r="B46" s="170" t="s">
        <v>44</v>
      </c>
      <c r="C46" s="188">
        <v>104</v>
      </c>
      <c r="D46" s="188">
        <v>96</v>
      </c>
      <c r="E46" s="188">
        <v>8</v>
      </c>
      <c r="F46" s="188">
        <v>40</v>
      </c>
      <c r="G46" s="188">
        <v>279</v>
      </c>
      <c r="H46" s="188">
        <v>60</v>
      </c>
      <c r="I46" s="188">
        <v>219</v>
      </c>
      <c r="J46" s="189">
        <v>106</v>
      </c>
    </row>
    <row r="47" spans="1:10" ht="15" customHeight="1">
      <c r="A47" s="18"/>
      <c r="B47" s="170" t="s">
        <v>31</v>
      </c>
      <c r="C47" s="188">
        <v>60</v>
      </c>
      <c r="D47" s="188">
        <v>57</v>
      </c>
      <c r="E47" s="188">
        <v>3</v>
      </c>
      <c r="F47" s="188">
        <v>29</v>
      </c>
      <c r="G47" s="188">
        <v>217</v>
      </c>
      <c r="H47" s="188">
        <v>41</v>
      </c>
      <c r="I47" s="188">
        <v>176</v>
      </c>
      <c r="J47" s="189">
        <v>81</v>
      </c>
    </row>
    <row r="48" spans="1:10" ht="15">
      <c r="A48" s="18"/>
      <c r="B48" s="177" t="s">
        <v>43</v>
      </c>
      <c r="C48" s="188">
        <v>50</v>
      </c>
      <c r="D48" s="188">
        <v>45</v>
      </c>
      <c r="E48" s="188">
        <v>5</v>
      </c>
      <c r="F48" s="188">
        <v>16</v>
      </c>
      <c r="G48" s="188">
        <v>190</v>
      </c>
      <c r="H48" s="188">
        <v>38</v>
      </c>
      <c r="I48" s="188">
        <v>152</v>
      </c>
      <c r="J48" s="189">
        <v>62</v>
      </c>
    </row>
    <row r="49" spans="1:10" ht="15" customHeight="1">
      <c r="A49" s="18"/>
      <c r="B49" s="178" t="s">
        <v>208</v>
      </c>
      <c r="C49" s="188">
        <v>4</v>
      </c>
      <c r="D49" s="188">
        <v>4</v>
      </c>
      <c r="E49" s="188" t="s">
        <v>68</v>
      </c>
      <c r="F49" s="188">
        <v>1</v>
      </c>
      <c r="G49" s="188">
        <v>18</v>
      </c>
      <c r="H49" s="188">
        <v>3</v>
      </c>
      <c r="I49" s="188">
        <v>15</v>
      </c>
      <c r="J49" s="189">
        <v>6</v>
      </c>
    </row>
    <row r="50" spans="1:10" ht="15" customHeight="1">
      <c r="A50" s="18"/>
      <c r="B50" s="177" t="s">
        <v>108</v>
      </c>
      <c r="C50" s="188">
        <v>10</v>
      </c>
      <c r="D50" s="188">
        <v>10</v>
      </c>
      <c r="E50" s="188" t="s">
        <v>68</v>
      </c>
      <c r="F50" s="188">
        <v>6</v>
      </c>
      <c r="G50" s="188">
        <v>21</v>
      </c>
      <c r="H50" s="188">
        <v>2</v>
      </c>
      <c r="I50" s="188">
        <v>19</v>
      </c>
      <c r="J50" s="189">
        <v>7</v>
      </c>
    </row>
    <row r="51" spans="1:10" ht="15" customHeight="1">
      <c r="A51" s="18"/>
      <c r="B51" s="178" t="s">
        <v>209</v>
      </c>
      <c r="C51" s="188">
        <v>16</v>
      </c>
      <c r="D51" s="188">
        <v>14</v>
      </c>
      <c r="E51" s="188">
        <v>2</v>
      </c>
      <c r="F51" s="188">
        <v>6</v>
      </c>
      <c r="G51" s="188">
        <v>48</v>
      </c>
      <c r="H51" s="188">
        <v>9</v>
      </c>
      <c r="I51" s="188">
        <v>39</v>
      </c>
      <c r="J51" s="189">
        <v>19</v>
      </c>
    </row>
    <row r="52" spans="1:10" ht="15" customHeight="1">
      <c r="A52" s="18"/>
      <c r="B52" s="170" t="s">
        <v>45</v>
      </c>
      <c r="C52" s="188">
        <v>25</v>
      </c>
      <c r="D52" s="188">
        <v>24</v>
      </c>
      <c r="E52" s="188">
        <v>1</v>
      </c>
      <c r="F52" s="188">
        <v>13</v>
      </c>
      <c r="G52" s="188">
        <v>120</v>
      </c>
      <c r="H52" s="188">
        <v>33</v>
      </c>
      <c r="I52" s="188">
        <v>87</v>
      </c>
      <c r="J52" s="189">
        <v>32</v>
      </c>
    </row>
    <row r="53" spans="1:10" ht="15">
      <c r="A53" s="121"/>
      <c r="B53" s="168" t="s">
        <v>244</v>
      </c>
      <c r="C53" s="193">
        <v>412</v>
      </c>
      <c r="D53" s="193">
        <v>385</v>
      </c>
      <c r="E53" s="193">
        <v>27</v>
      </c>
      <c r="F53" s="193">
        <v>161</v>
      </c>
      <c r="G53" s="193">
        <v>1074</v>
      </c>
      <c r="H53" s="193">
        <v>267</v>
      </c>
      <c r="I53" s="193">
        <v>807</v>
      </c>
      <c r="J53" s="194">
        <v>411</v>
      </c>
    </row>
    <row r="54" spans="2:10" ht="15" customHeight="1">
      <c r="B54" s="205" t="s">
        <v>0</v>
      </c>
      <c r="C54" s="245"/>
      <c r="D54" s="246"/>
      <c r="E54" s="246"/>
      <c r="F54" s="246"/>
      <c r="G54" s="246"/>
      <c r="H54" s="246"/>
      <c r="I54" s="246"/>
      <c r="J54" s="247"/>
    </row>
    <row r="55" spans="2:10" ht="15" customHeight="1">
      <c r="B55" s="176" t="s">
        <v>5</v>
      </c>
      <c r="C55" s="188">
        <v>27</v>
      </c>
      <c r="D55" s="188">
        <v>25</v>
      </c>
      <c r="E55" s="188">
        <v>2</v>
      </c>
      <c r="F55" s="188">
        <v>14</v>
      </c>
      <c r="G55" s="188">
        <v>162</v>
      </c>
      <c r="H55" s="188">
        <v>55</v>
      </c>
      <c r="I55" s="188">
        <v>107</v>
      </c>
      <c r="J55" s="189">
        <v>52</v>
      </c>
    </row>
    <row r="56" spans="2:10" ht="15" customHeight="1">
      <c r="B56" s="176" t="s">
        <v>8</v>
      </c>
      <c r="C56" s="188">
        <v>79</v>
      </c>
      <c r="D56" s="188">
        <v>74</v>
      </c>
      <c r="E56" s="188">
        <v>5</v>
      </c>
      <c r="F56" s="188">
        <v>24</v>
      </c>
      <c r="G56" s="188">
        <v>100</v>
      </c>
      <c r="H56" s="188">
        <v>33</v>
      </c>
      <c r="I56" s="188">
        <v>67</v>
      </c>
      <c r="J56" s="189">
        <v>27</v>
      </c>
    </row>
    <row r="57" spans="2:10" ht="15" customHeight="1">
      <c r="B57" s="176" t="s">
        <v>4</v>
      </c>
      <c r="C57" s="188">
        <v>47</v>
      </c>
      <c r="D57" s="188">
        <v>40</v>
      </c>
      <c r="E57" s="188">
        <v>7</v>
      </c>
      <c r="F57" s="188">
        <v>19</v>
      </c>
      <c r="G57" s="188">
        <v>232</v>
      </c>
      <c r="H57" s="188">
        <v>45</v>
      </c>
      <c r="I57" s="188">
        <v>187</v>
      </c>
      <c r="J57" s="189">
        <v>107</v>
      </c>
    </row>
    <row r="58" spans="2:10" ht="15" customHeight="1">
      <c r="B58" s="176" t="s">
        <v>7</v>
      </c>
      <c r="C58" s="188">
        <v>182</v>
      </c>
      <c r="D58" s="188">
        <v>176</v>
      </c>
      <c r="E58" s="188">
        <v>6</v>
      </c>
      <c r="F58" s="188">
        <v>75</v>
      </c>
      <c r="G58" s="188">
        <v>328</v>
      </c>
      <c r="H58" s="188">
        <v>60</v>
      </c>
      <c r="I58" s="188">
        <v>268</v>
      </c>
      <c r="J58" s="189">
        <v>135</v>
      </c>
    </row>
    <row r="59" spans="2:10" ht="15" customHeight="1">
      <c r="B59" s="176" t="s">
        <v>6</v>
      </c>
      <c r="C59" s="188">
        <v>77</v>
      </c>
      <c r="D59" s="188">
        <v>70</v>
      </c>
      <c r="E59" s="188">
        <v>7</v>
      </c>
      <c r="F59" s="188">
        <v>29</v>
      </c>
      <c r="G59" s="188">
        <v>252</v>
      </c>
      <c r="H59" s="188">
        <v>74</v>
      </c>
      <c r="I59" s="188">
        <v>178</v>
      </c>
      <c r="J59" s="189">
        <v>90</v>
      </c>
    </row>
    <row r="60" spans="2:10" ht="15">
      <c r="B60" s="168" t="s">
        <v>206</v>
      </c>
      <c r="C60" s="193">
        <v>151</v>
      </c>
      <c r="D60" s="193">
        <v>135</v>
      </c>
      <c r="E60" s="193">
        <v>16</v>
      </c>
      <c r="F60" s="193">
        <v>59</v>
      </c>
      <c r="G60" s="193">
        <v>680</v>
      </c>
      <c r="H60" s="193">
        <v>152</v>
      </c>
      <c r="I60" s="193">
        <v>528</v>
      </c>
      <c r="J60" s="194">
        <v>259</v>
      </c>
    </row>
    <row r="61" spans="2:10" ht="15">
      <c r="B61" s="205" t="s">
        <v>0</v>
      </c>
      <c r="C61" s="245"/>
      <c r="D61" s="246"/>
      <c r="E61" s="246"/>
      <c r="F61" s="246"/>
      <c r="G61" s="246"/>
      <c r="H61" s="246"/>
      <c r="I61" s="246"/>
      <c r="J61" s="247"/>
    </row>
    <row r="62" spans="2:10" ht="15">
      <c r="B62" s="170" t="s">
        <v>26</v>
      </c>
      <c r="C62" s="188">
        <v>46</v>
      </c>
      <c r="D62" s="188">
        <v>40</v>
      </c>
      <c r="E62" s="188">
        <v>6</v>
      </c>
      <c r="F62" s="188">
        <v>18</v>
      </c>
      <c r="G62" s="188">
        <v>250</v>
      </c>
      <c r="H62" s="188">
        <v>51</v>
      </c>
      <c r="I62" s="188">
        <v>199</v>
      </c>
      <c r="J62" s="189">
        <v>105</v>
      </c>
    </row>
    <row r="63" spans="2:10" ht="15">
      <c r="B63" s="176" t="s">
        <v>27</v>
      </c>
      <c r="C63" s="188">
        <v>53</v>
      </c>
      <c r="D63" s="188">
        <v>50</v>
      </c>
      <c r="E63" s="188">
        <v>3</v>
      </c>
      <c r="F63" s="188">
        <v>18</v>
      </c>
      <c r="G63" s="188">
        <v>203</v>
      </c>
      <c r="H63" s="188">
        <v>45</v>
      </c>
      <c r="I63" s="188">
        <v>158</v>
      </c>
      <c r="J63" s="189">
        <v>80</v>
      </c>
    </row>
    <row r="64" spans="1:10" ht="15">
      <c r="A64" s="121"/>
      <c r="B64" s="179" t="s">
        <v>25</v>
      </c>
      <c r="C64" s="188">
        <v>20</v>
      </c>
      <c r="D64" s="188">
        <v>17</v>
      </c>
      <c r="E64" s="188">
        <v>3</v>
      </c>
      <c r="F64" s="188">
        <v>11</v>
      </c>
      <c r="G64" s="188">
        <v>108</v>
      </c>
      <c r="H64" s="188">
        <v>29</v>
      </c>
      <c r="I64" s="188">
        <v>79</v>
      </c>
      <c r="J64" s="189">
        <v>36</v>
      </c>
    </row>
    <row r="65" spans="2:10" ht="15">
      <c r="B65" s="164" t="s">
        <v>91</v>
      </c>
      <c r="C65" s="188">
        <v>7</v>
      </c>
      <c r="D65" s="188">
        <v>7</v>
      </c>
      <c r="E65" s="188" t="s">
        <v>68</v>
      </c>
      <c r="F65" s="188">
        <v>2</v>
      </c>
      <c r="G65" s="188">
        <v>44</v>
      </c>
      <c r="H65" s="188">
        <v>7</v>
      </c>
      <c r="I65" s="188">
        <v>37</v>
      </c>
      <c r="J65" s="189">
        <v>17</v>
      </c>
    </row>
    <row r="66" spans="2:10" ht="15">
      <c r="B66" s="164" t="s">
        <v>90</v>
      </c>
      <c r="C66" s="188">
        <v>25</v>
      </c>
      <c r="D66" s="188">
        <v>21</v>
      </c>
      <c r="E66" s="188">
        <v>4</v>
      </c>
      <c r="F66" s="188">
        <v>10</v>
      </c>
      <c r="G66" s="188">
        <v>75</v>
      </c>
      <c r="H66" s="188">
        <v>20</v>
      </c>
      <c r="I66" s="188">
        <v>55</v>
      </c>
      <c r="J66" s="189">
        <v>21</v>
      </c>
    </row>
    <row r="67" spans="2:10" ht="15" customHeight="1">
      <c r="B67" s="174" t="s">
        <v>237</v>
      </c>
      <c r="C67" s="193">
        <v>496</v>
      </c>
      <c r="D67" s="193">
        <v>461</v>
      </c>
      <c r="E67" s="193">
        <v>35</v>
      </c>
      <c r="F67" s="193">
        <v>184</v>
      </c>
      <c r="G67" s="193">
        <v>1192</v>
      </c>
      <c r="H67" s="193">
        <v>322</v>
      </c>
      <c r="I67" s="193">
        <v>870</v>
      </c>
      <c r="J67" s="194">
        <v>446</v>
      </c>
    </row>
    <row r="68" spans="2:10" ht="15">
      <c r="B68" s="205" t="s">
        <v>0</v>
      </c>
      <c r="C68" s="245"/>
      <c r="D68" s="246"/>
      <c r="E68" s="246"/>
      <c r="F68" s="246"/>
      <c r="G68" s="246"/>
      <c r="H68" s="246"/>
      <c r="I68" s="246"/>
      <c r="J68" s="247"/>
    </row>
    <row r="69" spans="2:10" ht="15">
      <c r="B69" s="176" t="s">
        <v>19</v>
      </c>
      <c r="C69" s="188">
        <v>51</v>
      </c>
      <c r="D69" s="188">
        <v>51</v>
      </c>
      <c r="E69" s="188" t="s">
        <v>68</v>
      </c>
      <c r="F69" s="188">
        <v>24</v>
      </c>
      <c r="G69" s="188">
        <v>122</v>
      </c>
      <c r="H69" s="188">
        <v>27</v>
      </c>
      <c r="I69" s="188">
        <v>95</v>
      </c>
      <c r="J69" s="189">
        <v>52</v>
      </c>
    </row>
    <row r="70" spans="2:10" ht="15">
      <c r="B70" s="176" t="s">
        <v>24</v>
      </c>
      <c r="C70" s="188">
        <v>159</v>
      </c>
      <c r="D70" s="188">
        <v>152</v>
      </c>
      <c r="E70" s="188">
        <v>7</v>
      </c>
      <c r="F70" s="188">
        <v>49</v>
      </c>
      <c r="G70" s="188">
        <v>280</v>
      </c>
      <c r="H70" s="188">
        <v>99</v>
      </c>
      <c r="I70" s="188">
        <v>181</v>
      </c>
      <c r="J70" s="189">
        <v>93</v>
      </c>
    </row>
    <row r="71" spans="2:10" ht="15">
      <c r="B71" s="176" t="s">
        <v>21</v>
      </c>
      <c r="C71" s="188">
        <v>33</v>
      </c>
      <c r="D71" s="188">
        <v>30</v>
      </c>
      <c r="E71" s="188">
        <v>3</v>
      </c>
      <c r="F71" s="188">
        <v>10</v>
      </c>
      <c r="G71" s="188">
        <v>88</v>
      </c>
      <c r="H71" s="188">
        <v>30</v>
      </c>
      <c r="I71" s="188">
        <v>58</v>
      </c>
      <c r="J71" s="189">
        <v>33</v>
      </c>
    </row>
    <row r="72" spans="2:10" ht="15">
      <c r="B72" s="176" t="s">
        <v>20</v>
      </c>
      <c r="C72" s="188">
        <v>66</v>
      </c>
      <c r="D72" s="188">
        <v>60</v>
      </c>
      <c r="E72" s="188">
        <v>6</v>
      </c>
      <c r="F72" s="188">
        <v>22</v>
      </c>
      <c r="G72" s="188">
        <v>267</v>
      </c>
      <c r="H72" s="188">
        <v>47</v>
      </c>
      <c r="I72" s="188">
        <v>220</v>
      </c>
      <c r="J72" s="189">
        <v>90</v>
      </c>
    </row>
    <row r="73" spans="2:10" ht="15">
      <c r="B73" s="176" t="s">
        <v>23</v>
      </c>
      <c r="C73" s="188">
        <v>143</v>
      </c>
      <c r="D73" s="188">
        <v>127</v>
      </c>
      <c r="E73" s="188">
        <v>16</v>
      </c>
      <c r="F73" s="188">
        <v>54</v>
      </c>
      <c r="G73" s="188">
        <v>361</v>
      </c>
      <c r="H73" s="188">
        <v>93</v>
      </c>
      <c r="I73" s="188">
        <v>268</v>
      </c>
      <c r="J73" s="189">
        <v>157</v>
      </c>
    </row>
    <row r="74" spans="2:10" ht="15">
      <c r="B74" s="176" t="s">
        <v>22</v>
      </c>
      <c r="C74" s="188">
        <v>44</v>
      </c>
      <c r="D74" s="188">
        <v>41</v>
      </c>
      <c r="E74" s="188">
        <v>3</v>
      </c>
      <c r="F74" s="188">
        <v>25</v>
      </c>
      <c r="G74" s="188">
        <v>74</v>
      </c>
      <c r="H74" s="188">
        <v>26</v>
      </c>
      <c r="I74" s="188">
        <v>48</v>
      </c>
      <c r="J74" s="189">
        <v>21</v>
      </c>
    </row>
    <row r="75" spans="1:10" ht="15" customHeight="1">
      <c r="A75" s="121"/>
      <c r="B75" s="172" t="s">
        <v>233</v>
      </c>
      <c r="C75" s="193">
        <v>293</v>
      </c>
      <c r="D75" s="193">
        <v>263</v>
      </c>
      <c r="E75" s="193">
        <v>30</v>
      </c>
      <c r="F75" s="193">
        <v>107</v>
      </c>
      <c r="G75" s="193">
        <v>900</v>
      </c>
      <c r="H75" s="193">
        <v>197</v>
      </c>
      <c r="I75" s="193">
        <v>703</v>
      </c>
      <c r="J75" s="194">
        <v>325</v>
      </c>
    </row>
    <row r="76" spans="2:10" ht="15" customHeight="1">
      <c r="B76" s="205" t="s">
        <v>0</v>
      </c>
      <c r="C76" s="245"/>
      <c r="D76" s="246"/>
      <c r="E76" s="246"/>
      <c r="F76" s="246"/>
      <c r="G76" s="246"/>
      <c r="H76" s="246"/>
      <c r="I76" s="246"/>
      <c r="J76" s="247"/>
    </row>
    <row r="77" spans="2:10" ht="15" customHeight="1">
      <c r="B77" s="170" t="s">
        <v>72</v>
      </c>
      <c r="C77" s="188">
        <v>45</v>
      </c>
      <c r="D77" s="188">
        <v>38</v>
      </c>
      <c r="E77" s="188">
        <v>7</v>
      </c>
      <c r="F77" s="188">
        <v>18</v>
      </c>
      <c r="G77" s="188">
        <v>158</v>
      </c>
      <c r="H77" s="188">
        <v>33</v>
      </c>
      <c r="I77" s="188">
        <v>125</v>
      </c>
      <c r="J77" s="189">
        <v>55</v>
      </c>
    </row>
    <row r="78" spans="2:10" ht="15" customHeight="1">
      <c r="B78" s="176" t="s">
        <v>35</v>
      </c>
      <c r="C78" s="188">
        <v>37</v>
      </c>
      <c r="D78" s="188">
        <v>34</v>
      </c>
      <c r="E78" s="188">
        <v>3</v>
      </c>
      <c r="F78" s="188">
        <v>15</v>
      </c>
      <c r="G78" s="188">
        <v>139</v>
      </c>
      <c r="H78" s="188">
        <v>33</v>
      </c>
      <c r="I78" s="188">
        <v>106</v>
      </c>
      <c r="J78" s="189">
        <v>47</v>
      </c>
    </row>
    <row r="79" spans="1:10" ht="15" customHeight="1">
      <c r="A79" s="18"/>
      <c r="B79" s="178" t="s">
        <v>28</v>
      </c>
      <c r="C79" s="188">
        <v>44</v>
      </c>
      <c r="D79" s="188">
        <v>38</v>
      </c>
      <c r="E79" s="188">
        <v>6</v>
      </c>
      <c r="F79" s="188">
        <v>18</v>
      </c>
      <c r="G79" s="188">
        <v>170</v>
      </c>
      <c r="H79" s="188">
        <v>35</v>
      </c>
      <c r="I79" s="188">
        <v>135</v>
      </c>
      <c r="J79" s="189">
        <v>60</v>
      </c>
    </row>
    <row r="80" spans="2:10" ht="15" customHeight="1">
      <c r="B80" s="170" t="s">
        <v>38</v>
      </c>
      <c r="C80" s="188">
        <v>64</v>
      </c>
      <c r="D80" s="188">
        <v>56</v>
      </c>
      <c r="E80" s="188">
        <v>8</v>
      </c>
      <c r="F80" s="188">
        <v>25</v>
      </c>
      <c r="G80" s="188">
        <v>159</v>
      </c>
      <c r="H80" s="188">
        <v>36</v>
      </c>
      <c r="I80" s="188">
        <v>123</v>
      </c>
      <c r="J80" s="189">
        <v>62</v>
      </c>
    </row>
    <row r="81" spans="2:10" ht="15" customHeight="1">
      <c r="B81" s="176" t="s">
        <v>36</v>
      </c>
      <c r="C81" s="188">
        <v>30</v>
      </c>
      <c r="D81" s="188">
        <v>29</v>
      </c>
      <c r="E81" s="188">
        <v>1</v>
      </c>
      <c r="F81" s="188">
        <v>8</v>
      </c>
      <c r="G81" s="188">
        <v>85</v>
      </c>
      <c r="H81" s="188">
        <v>12</v>
      </c>
      <c r="I81" s="188">
        <v>73</v>
      </c>
      <c r="J81" s="189">
        <v>31</v>
      </c>
    </row>
    <row r="82" spans="2:10" ht="15" customHeight="1">
      <c r="B82" s="170" t="s">
        <v>1</v>
      </c>
      <c r="C82" s="188">
        <v>39</v>
      </c>
      <c r="D82" s="188">
        <v>35</v>
      </c>
      <c r="E82" s="188">
        <v>4</v>
      </c>
      <c r="F82" s="188">
        <v>13</v>
      </c>
      <c r="G82" s="188">
        <v>154</v>
      </c>
      <c r="H82" s="188">
        <v>40</v>
      </c>
      <c r="I82" s="188">
        <v>114</v>
      </c>
      <c r="J82" s="189">
        <v>54</v>
      </c>
    </row>
    <row r="83" spans="2:10" ht="15" customHeight="1">
      <c r="B83" s="176" t="s">
        <v>37</v>
      </c>
      <c r="C83" s="188">
        <v>34</v>
      </c>
      <c r="D83" s="188">
        <v>33</v>
      </c>
      <c r="E83" s="188">
        <v>1</v>
      </c>
      <c r="F83" s="188">
        <v>10</v>
      </c>
      <c r="G83" s="188">
        <v>35</v>
      </c>
      <c r="H83" s="188">
        <v>8</v>
      </c>
      <c r="I83" s="188">
        <v>27</v>
      </c>
      <c r="J83" s="189">
        <v>16</v>
      </c>
    </row>
    <row r="84" spans="2:10" ht="15" customHeight="1">
      <c r="B84" s="175" t="s">
        <v>232</v>
      </c>
      <c r="C84" s="193">
        <v>320</v>
      </c>
      <c r="D84" s="193">
        <v>289</v>
      </c>
      <c r="E84" s="193">
        <v>31</v>
      </c>
      <c r="F84" s="193">
        <v>122</v>
      </c>
      <c r="G84" s="193">
        <v>826</v>
      </c>
      <c r="H84" s="193">
        <v>198</v>
      </c>
      <c r="I84" s="193">
        <v>628</v>
      </c>
      <c r="J84" s="194">
        <v>307</v>
      </c>
    </row>
    <row r="85" spans="2:10" ht="15" customHeight="1">
      <c r="B85" s="205" t="s">
        <v>0</v>
      </c>
      <c r="C85" s="245"/>
      <c r="D85" s="246"/>
      <c r="E85" s="246"/>
      <c r="F85" s="246"/>
      <c r="G85" s="246"/>
      <c r="H85" s="246"/>
      <c r="I85" s="246"/>
      <c r="J85" s="247"/>
    </row>
    <row r="86" spans="2:10" ht="15" customHeight="1">
      <c r="B86" s="177" t="s">
        <v>29</v>
      </c>
      <c r="C86" s="188">
        <v>53</v>
      </c>
      <c r="D86" s="188">
        <v>48</v>
      </c>
      <c r="E86" s="188">
        <v>5</v>
      </c>
      <c r="F86" s="188">
        <v>25</v>
      </c>
      <c r="G86" s="188">
        <v>186</v>
      </c>
      <c r="H86" s="188">
        <v>43</v>
      </c>
      <c r="I86" s="188">
        <v>143</v>
      </c>
      <c r="J86" s="189">
        <v>53</v>
      </c>
    </row>
    <row r="87" spans="2:10" ht="15" customHeight="1">
      <c r="B87" s="176" t="s">
        <v>39</v>
      </c>
      <c r="C87" s="188">
        <v>98</v>
      </c>
      <c r="D87" s="188">
        <v>92</v>
      </c>
      <c r="E87" s="188">
        <v>6</v>
      </c>
      <c r="F87" s="188">
        <v>36</v>
      </c>
      <c r="G87" s="188">
        <v>227</v>
      </c>
      <c r="H87" s="188">
        <v>57</v>
      </c>
      <c r="I87" s="188">
        <v>170</v>
      </c>
      <c r="J87" s="189">
        <v>91</v>
      </c>
    </row>
    <row r="88" spans="2:10" ht="15" customHeight="1">
      <c r="B88" s="176" t="s">
        <v>40</v>
      </c>
      <c r="C88" s="188">
        <v>55</v>
      </c>
      <c r="D88" s="188">
        <v>49</v>
      </c>
      <c r="E88" s="188">
        <v>6</v>
      </c>
      <c r="F88" s="188">
        <v>21</v>
      </c>
      <c r="G88" s="188">
        <v>149</v>
      </c>
      <c r="H88" s="188">
        <v>35</v>
      </c>
      <c r="I88" s="188">
        <v>114</v>
      </c>
      <c r="J88" s="189">
        <v>66</v>
      </c>
    </row>
    <row r="89" spans="2:10" ht="15" customHeight="1">
      <c r="B89" s="176" t="s">
        <v>41</v>
      </c>
      <c r="C89" s="188">
        <v>114</v>
      </c>
      <c r="D89" s="188">
        <v>100</v>
      </c>
      <c r="E89" s="188">
        <v>14</v>
      </c>
      <c r="F89" s="188">
        <v>40</v>
      </c>
      <c r="G89" s="188">
        <v>264</v>
      </c>
      <c r="H89" s="188">
        <v>63</v>
      </c>
      <c r="I89" s="188">
        <v>201</v>
      </c>
      <c r="J89" s="189">
        <v>97</v>
      </c>
    </row>
    <row r="90" spans="2:10" ht="15">
      <c r="B90" s="168" t="s">
        <v>205</v>
      </c>
      <c r="C90" s="193">
        <v>250</v>
      </c>
      <c r="D90" s="193">
        <v>220</v>
      </c>
      <c r="E90" s="193">
        <v>30</v>
      </c>
      <c r="F90" s="193">
        <v>102</v>
      </c>
      <c r="G90" s="193">
        <v>798</v>
      </c>
      <c r="H90" s="193">
        <v>192</v>
      </c>
      <c r="I90" s="193">
        <v>606</v>
      </c>
      <c r="J90" s="194">
        <v>300</v>
      </c>
    </row>
    <row r="91" spans="2:10" ht="15">
      <c r="B91" s="205" t="s">
        <v>0</v>
      </c>
      <c r="C91" s="245"/>
      <c r="D91" s="246"/>
      <c r="E91" s="246"/>
      <c r="F91" s="246"/>
      <c r="G91" s="246"/>
      <c r="H91" s="246"/>
      <c r="I91" s="246"/>
      <c r="J91" s="247"/>
    </row>
    <row r="92" spans="2:10" ht="15">
      <c r="B92" s="170" t="s">
        <v>13</v>
      </c>
      <c r="C92" s="188">
        <v>35</v>
      </c>
      <c r="D92" s="188">
        <v>32</v>
      </c>
      <c r="E92" s="188">
        <v>3</v>
      </c>
      <c r="F92" s="188">
        <v>14</v>
      </c>
      <c r="G92" s="188">
        <v>116</v>
      </c>
      <c r="H92" s="188">
        <v>30</v>
      </c>
      <c r="I92" s="188">
        <v>86</v>
      </c>
      <c r="J92" s="189">
        <v>42</v>
      </c>
    </row>
    <row r="93" spans="2:10" ht="15">
      <c r="B93" s="170" t="s">
        <v>15</v>
      </c>
      <c r="C93" s="188">
        <v>17</v>
      </c>
      <c r="D93" s="188">
        <v>16</v>
      </c>
      <c r="E93" s="188">
        <v>1</v>
      </c>
      <c r="F93" s="188">
        <v>5</v>
      </c>
      <c r="G93" s="188">
        <v>67</v>
      </c>
      <c r="H93" s="188">
        <v>18</v>
      </c>
      <c r="I93" s="188">
        <v>49</v>
      </c>
      <c r="J93" s="189">
        <v>25</v>
      </c>
    </row>
    <row r="94" spans="2:10" ht="15">
      <c r="B94" s="170" t="s">
        <v>18</v>
      </c>
      <c r="C94" s="188">
        <v>67</v>
      </c>
      <c r="D94" s="188">
        <v>58</v>
      </c>
      <c r="E94" s="188">
        <v>9</v>
      </c>
      <c r="F94" s="188">
        <v>34</v>
      </c>
      <c r="G94" s="188">
        <v>157</v>
      </c>
      <c r="H94" s="188">
        <v>43</v>
      </c>
      <c r="I94" s="188">
        <v>114</v>
      </c>
      <c r="J94" s="189">
        <v>67</v>
      </c>
    </row>
    <row r="95" spans="2:10" ht="15">
      <c r="B95" s="170" t="s">
        <v>17</v>
      </c>
      <c r="C95" s="188">
        <v>15</v>
      </c>
      <c r="D95" s="188">
        <v>14</v>
      </c>
      <c r="E95" s="188">
        <v>1</v>
      </c>
      <c r="F95" s="188">
        <v>4</v>
      </c>
      <c r="G95" s="188">
        <v>46</v>
      </c>
      <c r="H95" s="188">
        <v>13</v>
      </c>
      <c r="I95" s="188">
        <v>33</v>
      </c>
      <c r="J95" s="189">
        <v>15</v>
      </c>
    </row>
    <row r="96" spans="2:10" ht="15">
      <c r="B96" s="170" t="s">
        <v>16</v>
      </c>
      <c r="C96" s="188">
        <v>84</v>
      </c>
      <c r="D96" s="188">
        <v>70</v>
      </c>
      <c r="E96" s="188">
        <v>14</v>
      </c>
      <c r="F96" s="188">
        <v>28</v>
      </c>
      <c r="G96" s="188">
        <v>240</v>
      </c>
      <c r="H96" s="188">
        <v>52</v>
      </c>
      <c r="I96" s="188">
        <v>188</v>
      </c>
      <c r="J96" s="189">
        <v>93</v>
      </c>
    </row>
    <row r="97" spans="2:10" ht="15">
      <c r="B97" s="170" t="s">
        <v>14</v>
      </c>
      <c r="C97" s="188">
        <v>32</v>
      </c>
      <c r="D97" s="188">
        <v>30</v>
      </c>
      <c r="E97" s="188">
        <v>2</v>
      </c>
      <c r="F97" s="188">
        <v>17</v>
      </c>
      <c r="G97" s="188">
        <v>172</v>
      </c>
      <c r="H97" s="188">
        <v>36</v>
      </c>
      <c r="I97" s="188">
        <v>136</v>
      </c>
      <c r="J97" s="189">
        <v>58</v>
      </c>
    </row>
    <row r="98" spans="1:10" ht="15" customHeight="1">
      <c r="A98" s="121"/>
      <c r="B98" s="172" t="s">
        <v>241</v>
      </c>
      <c r="C98" s="193">
        <v>200</v>
      </c>
      <c r="D98" s="193">
        <v>177</v>
      </c>
      <c r="E98" s="193">
        <v>23</v>
      </c>
      <c r="F98" s="193">
        <v>76</v>
      </c>
      <c r="G98" s="193">
        <v>377</v>
      </c>
      <c r="H98" s="193">
        <v>77</v>
      </c>
      <c r="I98" s="193">
        <v>300</v>
      </c>
      <c r="J98" s="194">
        <v>140</v>
      </c>
    </row>
    <row r="99" spans="2:10" ht="15" customHeight="1">
      <c r="B99" s="205" t="s">
        <v>0</v>
      </c>
      <c r="C99" s="245"/>
      <c r="D99" s="246"/>
      <c r="E99" s="246"/>
      <c r="F99" s="246"/>
      <c r="G99" s="246"/>
      <c r="H99" s="246"/>
      <c r="I99" s="246"/>
      <c r="J99" s="247"/>
    </row>
    <row r="100" spans="2:10" ht="15" customHeight="1">
      <c r="B100" s="176" t="s">
        <v>207</v>
      </c>
      <c r="C100" s="188">
        <v>45</v>
      </c>
      <c r="D100" s="188">
        <v>39</v>
      </c>
      <c r="E100" s="188">
        <v>6</v>
      </c>
      <c r="F100" s="188">
        <v>20</v>
      </c>
      <c r="G100" s="188">
        <v>88</v>
      </c>
      <c r="H100" s="188">
        <v>18</v>
      </c>
      <c r="I100" s="188">
        <v>70</v>
      </c>
      <c r="J100" s="189">
        <v>30</v>
      </c>
    </row>
    <row r="101" spans="2:10" ht="15" customHeight="1">
      <c r="B101" s="176" t="s">
        <v>212</v>
      </c>
      <c r="C101" s="188">
        <v>59</v>
      </c>
      <c r="D101" s="188">
        <v>53</v>
      </c>
      <c r="E101" s="188">
        <v>6</v>
      </c>
      <c r="F101" s="188">
        <v>20</v>
      </c>
      <c r="G101" s="188">
        <v>97</v>
      </c>
      <c r="H101" s="188">
        <v>22</v>
      </c>
      <c r="I101" s="188">
        <v>75</v>
      </c>
      <c r="J101" s="189">
        <v>34</v>
      </c>
    </row>
    <row r="102" spans="2:10" ht="15" customHeight="1">
      <c r="B102" s="176" t="s">
        <v>214</v>
      </c>
      <c r="C102" s="188">
        <v>24</v>
      </c>
      <c r="D102" s="188">
        <v>22</v>
      </c>
      <c r="E102" s="188">
        <v>2</v>
      </c>
      <c r="F102" s="188">
        <v>6</v>
      </c>
      <c r="G102" s="188">
        <v>38</v>
      </c>
      <c r="H102" s="188">
        <v>9</v>
      </c>
      <c r="I102" s="188">
        <v>29</v>
      </c>
      <c r="J102" s="189">
        <v>15</v>
      </c>
    </row>
    <row r="103" spans="2:10" ht="15" customHeight="1">
      <c r="B103" s="176" t="s">
        <v>213</v>
      </c>
      <c r="C103" s="188">
        <v>43</v>
      </c>
      <c r="D103" s="188">
        <v>38</v>
      </c>
      <c r="E103" s="188">
        <v>5</v>
      </c>
      <c r="F103" s="188">
        <v>18</v>
      </c>
      <c r="G103" s="188">
        <v>95</v>
      </c>
      <c r="H103" s="188">
        <v>20</v>
      </c>
      <c r="I103" s="188">
        <v>75</v>
      </c>
      <c r="J103" s="189">
        <v>41</v>
      </c>
    </row>
    <row r="104" spans="2:10" ht="15" customHeight="1">
      <c r="B104" s="176" t="s">
        <v>215</v>
      </c>
      <c r="C104" s="192">
        <v>29</v>
      </c>
      <c r="D104" s="192">
        <v>25</v>
      </c>
      <c r="E104" s="192">
        <v>4</v>
      </c>
      <c r="F104" s="192">
        <v>12</v>
      </c>
      <c r="G104" s="192">
        <v>59</v>
      </c>
      <c r="H104" s="192">
        <v>8</v>
      </c>
      <c r="I104" s="192">
        <v>51</v>
      </c>
      <c r="J104" s="195">
        <v>20</v>
      </c>
    </row>
    <row r="105" spans="1:10" ht="15" customHeight="1">
      <c r="A105" s="121"/>
      <c r="B105" s="174" t="s">
        <v>242</v>
      </c>
      <c r="C105" s="193">
        <v>232</v>
      </c>
      <c r="D105" s="193">
        <v>213</v>
      </c>
      <c r="E105" s="193">
        <v>19</v>
      </c>
      <c r="F105" s="193">
        <v>92</v>
      </c>
      <c r="G105" s="193">
        <v>840</v>
      </c>
      <c r="H105" s="193">
        <v>215</v>
      </c>
      <c r="I105" s="193">
        <v>625</v>
      </c>
      <c r="J105" s="194">
        <v>331</v>
      </c>
    </row>
    <row r="106" spans="2:10" ht="15" customHeight="1">
      <c r="B106" s="205" t="s">
        <v>0</v>
      </c>
      <c r="C106" s="245"/>
      <c r="D106" s="246"/>
      <c r="E106" s="246"/>
      <c r="F106" s="246"/>
      <c r="G106" s="246"/>
      <c r="H106" s="246"/>
      <c r="I106" s="246"/>
      <c r="J106" s="247"/>
    </row>
    <row r="107" spans="2:10" ht="15" customHeight="1">
      <c r="B107" s="176" t="s">
        <v>76</v>
      </c>
      <c r="C107" s="188">
        <v>40</v>
      </c>
      <c r="D107" s="188">
        <v>32</v>
      </c>
      <c r="E107" s="188">
        <v>8</v>
      </c>
      <c r="F107" s="188">
        <v>20</v>
      </c>
      <c r="G107" s="188">
        <v>127</v>
      </c>
      <c r="H107" s="188">
        <v>16</v>
      </c>
      <c r="I107" s="188">
        <v>111</v>
      </c>
      <c r="J107" s="189">
        <v>52</v>
      </c>
    </row>
    <row r="108" spans="2:10" ht="15" customHeight="1">
      <c r="B108" s="176" t="s">
        <v>33</v>
      </c>
      <c r="C108" s="188">
        <v>55</v>
      </c>
      <c r="D108" s="188">
        <v>51</v>
      </c>
      <c r="E108" s="188">
        <v>4</v>
      </c>
      <c r="F108" s="188">
        <v>19</v>
      </c>
      <c r="G108" s="188">
        <v>247</v>
      </c>
      <c r="H108" s="188">
        <v>73</v>
      </c>
      <c r="I108" s="188">
        <v>174</v>
      </c>
      <c r="J108" s="189">
        <v>93</v>
      </c>
    </row>
    <row r="109" spans="2:10" ht="15" customHeight="1">
      <c r="B109" s="176" t="s">
        <v>42</v>
      </c>
      <c r="C109" s="188">
        <v>42</v>
      </c>
      <c r="D109" s="188">
        <v>39</v>
      </c>
      <c r="E109" s="188">
        <v>3</v>
      </c>
      <c r="F109" s="188">
        <v>21</v>
      </c>
      <c r="G109" s="188">
        <v>149</v>
      </c>
      <c r="H109" s="188">
        <v>35</v>
      </c>
      <c r="I109" s="188">
        <v>114</v>
      </c>
      <c r="J109" s="189">
        <v>64</v>
      </c>
    </row>
    <row r="110" spans="2:10" ht="15" customHeight="1">
      <c r="B110" s="176" t="s">
        <v>32</v>
      </c>
      <c r="C110" s="188">
        <v>33</v>
      </c>
      <c r="D110" s="188">
        <v>32</v>
      </c>
      <c r="E110" s="188">
        <v>1</v>
      </c>
      <c r="F110" s="188">
        <v>9</v>
      </c>
      <c r="G110" s="188">
        <v>102</v>
      </c>
      <c r="H110" s="188">
        <v>31</v>
      </c>
      <c r="I110" s="188">
        <v>71</v>
      </c>
      <c r="J110" s="189">
        <v>37</v>
      </c>
    </row>
    <row r="111" spans="2:10" ht="15" customHeight="1" thickBot="1">
      <c r="B111" s="180" t="s">
        <v>34</v>
      </c>
      <c r="C111" s="196">
        <v>62</v>
      </c>
      <c r="D111" s="196">
        <v>59</v>
      </c>
      <c r="E111" s="196">
        <v>3</v>
      </c>
      <c r="F111" s="196">
        <v>23</v>
      </c>
      <c r="G111" s="196">
        <v>215</v>
      </c>
      <c r="H111" s="196">
        <v>60</v>
      </c>
      <c r="I111" s="196">
        <v>155</v>
      </c>
      <c r="J111" s="197">
        <v>85</v>
      </c>
    </row>
    <row r="112" spans="2:10" ht="15">
      <c r="B112" s="144"/>
      <c r="C112" s="69"/>
      <c r="D112" s="69"/>
      <c r="E112" s="69"/>
      <c r="F112" s="69"/>
      <c r="G112" s="69"/>
      <c r="H112" s="69"/>
      <c r="I112" s="69"/>
      <c r="J112" s="69"/>
    </row>
  </sheetData>
  <sheetProtection/>
  <mergeCells count="24">
    <mergeCell ref="B2:J2"/>
    <mergeCell ref="B3:J3"/>
    <mergeCell ref="B4:B6"/>
    <mergeCell ref="C4:F4"/>
    <mergeCell ref="G4:J4"/>
    <mergeCell ref="C5:C6"/>
    <mergeCell ref="D5:E5"/>
    <mergeCell ref="F5:F6"/>
    <mergeCell ref="G5:G6"/>
    <mergeCell ref="H5:I5"/>
    <mergeCell ref="C9:J9"/>
    <mergeCell ref="C24:J24"/>
    <mergeCell ref="C29:J29"/>
    <mergeCell ref="C35:J35"/>
    <mergeCell ref="J5:J6"/>
    <mergeCell ref="C91:J91"/>
    <mergeCell ref="C99:J99"/>
    <mergeCell ref="C106:J106"/>
    <mergeCell ref="C43:J43"/>
    <mergeCell ref="C54:J54"/>
    <mergeCell ref="C61:J61"/>
    <mergeCell ref="C68:J68"/>
    <mergeCell ref="C76:J76"/>
    <mergeCell ref="C85:J8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12"/>
  <sheetViews>
    <sheetView showGridLines="0" zoomScalePageLayoutView="0" workbookViewId="0" topLeftCell="A1">
      <selection activeCell="M9" sqref="M9"/>
    </sheetView>
  </sheetViews>
  <sheetFormatPr defaultColWidth="9.140625" defaultRowHeight="12.75"/>
  <cols>
    <col min="1" max="1" width="5.7109375" style="140" customWidth="1"/>
    <col min="2" max="2" width="40.7109375" style="18" customWidth="1"/>
    <col min="3" max="4" width="10.7109375" style="18" customWidth="1"/>
    <col min="5" max="5" width="11.28125" style="18" customWidth="1"/>
    <col min="6" max="10" width="10.7109375" style="18" customWidth="1"/>
    <col min="11" max="16384" width="9.140625" style="18" customWidth="1"/>
  </cols>
  <sheetData>
    <row r="2" spans="2:10" ht="33" customHeight="1">
      <c r="B2" s="233" t="s">
        <v>252</v>
      </c>
      <c r="C2" s="233"/>
      <c r="D2" s="233"/>
      <c r="E2" s="233"/>
      <c r="F2" s="233"/>
      <c r="G2" s="233"/>
      <c r="H2" s="233"/>
      <c r="I2" s="233"/>
      <c r="J2" s="233"/>
    </row>
    <row r="3" spans="2:10" ht="15.75" thickBot="1">
      <c r="B3" s="242"/>
      <c r="C3" s="242"/>
      <c r="D3" s="242"/>
      <c r="E3" s="242"/>
      <c r="F3" s="242"/>
      <c r="G3" s="242"/>
      <c r="H3" s="242"/>
      <c r="I3" s="242"/>
      <c r="J3" s="242"/>
    </row>
    <row r="4" spans="1:10" ht="45" customHeight="1">
      <c r="A4" s="121"/>
      <c r="B4" s="243"/>
      <c r="C4" s="250" t="s">
        <v>224</v>
      </c>
      <c r="D4" s="250"/>
      <c r="E4" s="250"/>
      <c r="F4" s="250"/>
      <c r="G4" s="251" t="s">
        <v>225</v>
      </c>
      <c r="H4" s="252"/>
      <c r="I4" s="252"/>
      <c r="J4" s="253"/>
    </row>
    <row r="5" spans="1:10" ht="21.75" customHeight="1">
      <c r="A5" s="121"/>
      <c r="B5" s="244"/>
      <c r="C5" s="254" t="s">
        <v>203</v>
      </c>
      <c r="D5" s="256" t="s">
        <v>230</v>
      </c>
      <c r="E5" s="257"/>
      <c r="F5" s="258" t="s">
        <v>226</v>
      </c>
      <c r="G5" s="258" t="s">
        <v>112</v>
      </c>
      <c r="H5" s="256" t="s">
        <v>271</v>
      </c>
      <c r="I5" s="257"/>
      <c r="J5" s="248" t="s">
        <v>226</v>
      </c>
    </row>
    <row r="6" spans="1:10" ht="48.75" customHeight="1" thickBot="1">
      <c r="A6" s="121"/>
      <c r="B6" s="244"/>
      <c r="C6" s="255"/>
      <c r="D6" s="158" t="s">
        <v>227</v>
      </c>
      <c r="E6" s="158" t="s">
        <v>228</v>
      </c>
      <c r="F6" s="259"/>
      <c r="G6" s="259"/>
      <c r="H6" s="158" t="s">
        <v>247</v>
      </c>
      <c r="I6" s="158" t="s">
        <v>229</v>
      </c>
      <c r="J6" s="249"/>
    </row>
    <row r="7" spans="2:10" ht="15" customHeight="1">
      <c r="B7" s="204" t="s">
        <v>220</v>
      </c>
      <c r="C7" s="115">
        <v>3823</v>
      </c>
      <c r="D7" s="115">
        <v>3339</v>
      </c>
      <c r="E7" s="115">
        <v>484</v>
      </c>
      <c r="F7" s="115">
        <v>1617</v>
      </c>
      <c r="G7" s="159">
        <v>9744</v>
      </c>
      <c r="H7" s="159">
        <v>1249</v>
      </c>
      <c r="I7" s="159">
        <v>8495</v>
      </c>
      <c r="J7" s="160">
        <v>4692</v>
      </c>
    </row>
    <row r="8" spans="2:10" ht="15" customHeight="1">
      <c r="B8" s="168" t="s">
        <v>245</v>
      </c>
      <c r="C8" s="45">
        <v>749</v>
      </c>
      <c r="D8" s="45">
        <v>652</v>
      </c>
      <c r="E8" s="45">
        <v>97</v>
      </c>
      <c r="F8" s="45">
        <v>300</v>
      </c>
      <c r="G8" s="161">
        <v>2109</v>
      </c>
      <c r="H8" s="161">
        <v>200</v>
      </c>
      <c r="I8" s="161">
        <v>1909</v>
      </c>
      <c r="J8" s="162">
        <v>1222</v>
      </c>
    </row>
    <row r="9" spans="2:10" ht="15" customHeight="1">
      <c r="B9" s="205" t="s">
        <v>0</v>
      </c>
      <c r="C9" s="260"/>
      <c r="D9" s="261"/>
      <c r="E9" s="261"/>
      <c r="F9" s="261"/>
      <c r="G9" s="261"/>
      <c r="H9" s="261"/>
      <c r="I9" s="261"/>
      <c r="J9" s="262"/>
    </row>
    <row r="10" spans="2:10" ht="15" customHeight="1">
      <c r="B10" s="169" t="s">
        <v>63</v>
      </c>
      <c r="C10" s="48">
        <v>82</v>
      </c>
      <c r="D10" s="48">
        <v>76</v>
      </c>
      <c r="E10" s="48">
        <v>6</v>
      </c>
      <c r="F10" s="48">
        <v>35</v>
      </c>
      <c r="G10" s="48">
        <v>290</v>
      </c>
      <c r="H10" s="48">
        <v>16</v>
      </c>
      <c r="I10" s="48">
        <v>274</v>
      </c>
      <c r="J10" s="60">
        <v>120</v>
      </c>
    </row>
    <row r="11" spans="2:10" ht="15" customHeight="1">
      <c r="B11" s="170" t="s">
        <v>55</v>
      </c>
      <c r="C11" s="48">
        <v>85</v>
      </c>
      <c r="D11" s="48">
        <v>76</v>
      </c>
      <c r="E11" s="48">
        <v>9</v>
      </c>
      <c r="F11" s="48">
        <v>39</v>
      </c>
      <c r="G11" s="48">
        <v>320</v>
      </c>
      <c r="H11" s="48">
        <v>28</v>
      </c>
      <c r="I11" s="48">
        <v>292</v>
      </c>
      <c r="J11" s="60">
        <v>164</v>
      </c>
    </row>
    <row r="12" spans="2:10" ht="15" customHeight="1">
      <c r="B12" s="171" t="s">
        <v>89</v>
      </c>
      <c r="C12" s="48">
        <v>38</v>
      </c>
      <c r="D12" s="48">
        <v>33</v>
      </c>
      <c r="E12" s="48">
        <v>5</v>
      </c>
      <c r="F12" s="48">
        <v>24</v>
      </c>
      <c r="G12" s="48">
        <v>115</v>
      </c>
      <c r="H12" s="48">
        <v>15</v>
      </c>
      <c r="I12" s="48">
        <v>100</v>
      </c>
      <c r="J12" s="60">
        <v>61</v>
      </c>
    </row>
    <row r="13" spans="2:10" ht="15" customHeight="1">
      <c r="B13" s="170" t="s">
        <v>53</v>
      </c>
      <c r="C13" s="48">
        <v>69</v>
      </c>
      <c r="D13" s="48">
        <v>57</v>
      </c>
      <c r="E13" s="48">
        <v>12</v>
      </c>
      <c r="F13" s="48">
        <v>12</v>
      </c>
      <c r="G13" s="48">
        <v>127</v>
      </c>
      <c r="H13" s="48">
        <v>15</v>
      </c>
      <c r="I13" s="48">
        <v>112</v>
      </c>
      <c r="J13" s="60">
        <v>59</v>
      </c>
    </row>
    <row r="14" spans="2:10" ht="15" customHeight="1">
      <c r="B14" s="170" t="s">
        <v>57</v>
      </c>
      <c r="C14" s="48">
        <v>66</v>
      </c>
      <c r="D14" s="48">
        <v>58</v>
      </c>
      <c r="E14" s="48">
        <v>8</v>
      </c>
      <c r="F14" s="48">
        <v>29</v>
      </c>
      <c r="G14" s="52">
        <v>162</v>
      </c>
      <c r="H14" s="52">
        <v>15</v>
      </c>
      <c r="I14" s="52">
        <v>147</v>
      </c>
      <c r="J14" s="110">
        <v>162</v>
      </c>
    </row>
    <row r="15" spans="2:10" ht="15" customHeight="1">
      <c r="B15" s="170" t="s">
        <v>62</v>
      </c>
      <c r="C15" s="48">
        <v>46</v>
      </c>
      <c r="D15" s="48">
        <v>40</v>
      </c>
      <c r="E15" s="48">
        <v>6</v>
      </c>
      <c r="F15" s="48">
        <v>18</v>
      </c>
      <c r="G15" s="48">
        <v>183</v>
      </c>
      <c r="H15" s="48">
        <v>14</v>
      </c>
      <c r="I15" s="48">
        <v>169</v>
      </c>
      <c r="J15" s="60">
        <v>92</v>
      </c>
    </row>
    <row r="16" spans="2:10" ht="15" customHeight="1">
      <c r="B16" s="170" t="s">
        <v>56</v>
      </c>
      <c r="C16" s="48">
        <v>53</v>
      </c>
      <c r="D16" s="48">
        <v>44</v>
      </c>
      <c r="E16" s="48">
        <v>9</v>
      </c>
      <c r="F16" s="48">
        <v>25</v>
      </c>
      <c r="G16" s="48">
        <v>191</v>
      </c>
      <c r="H16" s="48">
        <v>16</v>
      </c>
      <c r="I16" s="48">
        <v>175</v>
      </c>
      <c r="J16" s="60">
        <v>78</v>
      </c>
    </row>
    <row r="17" spans="2:10" ht="15" customHeight="1">
      <c r="B17" s="170" t="s">
        <v>204</v>
      </c>
      <c r="C17" s="48">
        <v>1</v>
      </c>
      <c r="D17" s="48">
        <v>1</v>
      </c>
      <c r="E17" s="48" t="s">
        <v>68</v>
      </c>
      <c r="F17" s="48" t="s">
        <v>68</v>
      </c>
      <c r="G17" s="48">
        <v>9</v>
      </c>
      <c r="H17" s="48">
        <v>1</v>
      </c>
      <c r="I17" s="48">
        <v>8</v>
      </c>
      <c r="J17" s="60">
        <v>4</v>
      </c>
    </row>
    <row r="18" spans="2:10" ht="15" customHeight="1">
      <c r="B18" s="170" t="s">
        <v>59</v>
      </c>
      <c r="C18" s="48">
        <v>85</v>
      </c>
      <c r="D18" s="48">
        <v>76</v>
      </c>
      <c r="E18" s="48">
        <v>9</v>
      </c>
      <c r="F18" s="48">
        <v>34</v>
      </c>
      <c r="G18" s="48">
        <v>173</v>
      </c>
      <c r="H18" s="48">
        <v>20</v>
      </c>
      <c r="I18" s="48">
        <v>153</v>
      </c>
      <c r="J18" s="60">
        <v>161</v>
      </c>
    </row>
    <row r="19" spans="2:10" ht="15" customHeight="1">
      <c r="B19" s="170" t="s">
        <v>51</v>
      </c>
      <c r="C19" s="48">
        <v>43</v>
      </c>
      <c r="D19" s="48">
        <v>34</v>
      </c>
      <c r="E19" s="48">
        <v>9</v>
      </c>
      <c r="F19" s="48">
        <v>13</v>
      </c>
      <c r="G19" s="48">
        <v>92</v>
      </c>
      <c r="H19" s="48">
        <v>4</v>
      </c>
      <c r="I19" s="48">
        <v>88</v>
      </c>
      <c r="J19" s="60">
        <v>44</v>
      </c>
    </row>
    <row r="20" spans="2:10" ht="15" customHeight="1">
      <c r="B20" s="170" t="s">
        <v>60</v>
      </c>
      <c r="C20" s="48">
        <v>91</v>
      </c>
      <c r="D20" s="48">
        <v>78</v>
      </c>
      <c r="E20" s="48">
        <v>13</v>
      </c>
      <c r="F20" s="48">
        <v>38</v>
      </c>
      <c r="G20" s="48">
        <v>159</v>
      </c>
      <c r="H20" s="48">
        <v>42</v>
      </c>
      <c r="I20" s="48">
        <v>117</v>
      </c>
      <c r="J20" s="60">
        <v>134</v>
      </c>
    </row>
    <row r="21" spans="2:10" ht="15" customHeight="1">
      <c r="B21" s="170" t="s">
        <v>52</v>
      </c>
      <c r="C21" s="48">
        <v>90</v>
      </c>
      <c r="D21" s="48">
        <v>79</v>
      </c>
      <c r="E21" s="48">
        <v>11</v>
      </c>
      <c r="F21" s="48">
        <v>33</v>
      </c>
      <c r="G21" s="48">
        <v>288</v>
      </c>
      <c r="H21" s="48">
        <v>14</v>
      </c>
      <c r="I21" s="163">
        <v>274</v>
      </c>
      <c r="J21" s="60">
        <v>143</v>
      </c>
    </row>
    <row r="22" spans="1:10" ht="15" customHeight="1">
      <c r="A22" s="121"/>
      <c r="B22" s="172" t="s">
        <v>217</v>
      </c>
      <c r="C22" s="122">
        <v>177</v>
      </c>
      <c r="D22" s="122">
        <v>142</v>
      </c>
      <c r="E22" s="122">
        <v>35</v>
      </c>
      <c r="F22" s="122">
        <v>74</v>
      </c>
      <c r="G22" s="122">
        <v>571</v>
      </c>
      <c r="H22" s="122">
        <v>83</v>
      </c>
      <c r="I22" s="122">
        <v>488</v>
      </c>
      <c r="J22" s="146">
        <v>226</v>
      </c>
    </row>
    <row r="23" spans="2:10" ht="15" customHeight="1">
      <c r="B23" s="173" t="s">
        <v>246</v>
      </c>
      <c r="C23" s="122">
        <v>252</v>
      </c>
      <c r="D23" s="122">
        <v>223</v>
      </c>
      <c r="E23" s="122">
        <v>29</v>
      </c>
      <c r="F23" s="122">
        <v>95</v>
      </c>
      <c r="G23" s="122">
        <v>619</v>
      </c>
      <c r="H23" s="122">
        <v>64</v>
      </c>
      <c r="I23" s="122">
        <v>555</v>
      </c>
      <c r="J23" s="146">
        <v>188</v>
      </c>
    </row>
    <row r="24" spans="2:10" ht="15" customHeight="1">
      <c r="B24" s="205" t="s">
        <v>0</v>
      </c>
      <c r="C24" s="260"/>
      <c r="D24" s="261"/>
      <c r="E24" s="261"/>
      <c r="F24" s="261"/>
      <c r="G24" s="261"/>
      <c r="H24" s="261"/>
      <c r="I24" s="261"/>
      <c r="J24" s="262"/>
    </row>
    <row r="25" spans="2:10" ht="15" customHeight="1">
      <c r="B25" s="170" t="s">
        <v>67</v>
      </c>
      <c r="C25" s="48">
        <v>167</v>
      </c>
      <c r="D25" s="48">
        <v>153</v>
      </c>
      <c r="E25" s="48">
        <v>14</v>
      </c>
      <c r="F25" s="48">
        <v>67</v>
      </c>
      <c r="G25" s="48">
        <v>403</v>
      </c>
      <c r="H25" s="48">
        <v>41</v>
      </c>
      <c r="I25" s="48">
        <v>362</v>
      </c>
      <c r="J25" s="60">
        <v>173</v>
      </c>
    </row>
    <row r="26" spans="2:10" ht="15" customHeight="1">
      <c r="B26" s="170" t="s">
        <v>3</v>
      </c>
      <c r="C26" s="48">
        <v>85</v>
      </c>
      <c r="D26" s="48">
        <v>70</v>
      </c>
      <c r="E26" s="48">
        <v>15</v>
      </c>
      <c r="F26" s="48">
        <v>28</v>
      </c>
      <c r="G26" s="48">
        <v>202</v>
      </c>
      <c r="H26" s="48">
        <v>23</v>
      </c>
      <c r="I26" s="48">
        <v>179</v>
      </c>
      <c r="J26" s="60">
        <v>8</v>
      </c>
    </row>
    <row r="27" spans="2:10" ht="15" customHeight="1">
      <c r="B27" s="170" t="s">
        <v>2</v>
      </c>
      <c r="C27" s="163" t="s">
        <v>68</v>
      </c>
      <c r="D27" s="163" t="s">
        <v>68</v>
      </c>
      <c r="E27" s="163" t="s">
        <v>68</v>
      </c>
      <c r="F27" s="163" t="s">
        <v>68</v>
      </c>
      <c r="G27" s="163">
        <v>14</v>
      </c>
      <c r="H27" s="163" t="s">
        <v>68</v>
      </c>
      <c r="I27" s="163">
        <v>14</v>
      </c>
      <c r="J27" s="116">
        <v>7</v>
      </c>
    </row>
    <row r="28" spans="1:10" ht="15" customHeight="1">
      <c r="A28" s="121"/>
      <c r="B28" s="172" t="s">
        <v>216</v>
      </c>
      <c r="C28" s="122">
        <v>179</v>
      </c>
      <c r="D28" s="122">
        <v>151</v>
      </c>
      <c r="E28" s="122">
        <v>28</v>
      </c>
      <c r="F28" s="122">
        <v>61</v>
      </c>
      <c r="G28" s="122">
        <v>340</v>
      </c>
      <c r="H28" s="122">
        <v>48</v>
      </c>
      <c r="I28" s="122">
        <v>292</v>
      </c>
      <c r="J28" s="146">
        <v>142</v>
      </c>
    </row>
    <row r="29" spans="2:10" ht="15" customHeight="1">
      <c r="B29" s="205" t="s">
        <v>0</v>
      </c>
      <c r="C29" s="260"/>
      <c r="D29" s="261"/>
      <c r="E29" s="261"/>
      <c r="F29" s="261"/>
      <c r="G29" s="261"/>
      <c r="H29" s="261"/>
      <c r="I29" s="261"/>
      <c r="J29" s="262"/>
    </row>
    <row r="30" spans="2:10" ht="15" customHeight="1">
      <c r="B30" s="170" t="s">
        <v>48</v>
      </c>
      <c r="C30" s="48">
        <v>43</v>
      </c>
      <c r="D30" s="48">
        <v>38</v>
      </c>
      <c r="E30" s="48">
        <v>5</v>
      </c>
      <c r="F30" s="48">
        <v>21</v>
      </c>
      <c r="G30" s="48">
        <v>101</v>
      </c>
      <c r="H30" s="48">
        <v>12</v>
      </c>
      <c r="I30" s="48">
        <v>89</v>
      </c>
      <c r="J30" s="60">
        <v>45</v>
      </c>
    </row>
    <row r="31" spans="2:10" ht="15" customHeight="1">
      <c r="B31" s="170" t="s">
        <v>47</v>
      </c>
      <c r="C31" s="48">
        <v>62</v>
      </c>
      <c r="D31" s="48">
        <v>54</v>
      </c>
      <c r="E31" s="48">
        <v>8</v>
      </c>
      <c r="F31" s="48">
        <v>22</v>
      </c>
      <c r="G31" s="48">
        <v>67</v>
      </c>
      <c r="H31" s="48">
        <v>8</v>
      </c>
      <c r="I31" s="48">
        <v>59</v>
      </c>
      <c r="J31" s="60">
        <v>28</v>
      </c>
    </row>
    <row r="32" spans="2:10" ht="15" customHeight="1">
      <c r="B32" s="170" t="s">
        <v>46</v>
      </c>
      <c r="C32" s="48">
        <v>17</v>
      </c>
      <c r="D32" s="48">
        <v>16</v>
      </c>
      <c r="E32" s="48">
        <v>1</v>
      </c>
      <c r="F32" s="48">
        <v>4</v>
      </c>
      <c r="G32" s="48">
        <v>29</v>
      </c>
      <c r="H32" s="48">
        <v>6</v>
      </c>
      <c r="I32" s="48">
        <v>23</v>
      </c>
      <c r="J32" s="60">
        <v>11</v>
      </c>
    </row>
    <row r="33" spans="2:10" ht="15" customHeight="1">
      <c r="B33" s="170" t="s">
        <v>49</v>
      </c>
      <c r="C33" s="163">
        <v>57</v>
      </c>
      <c r="D33" s="163">
        <v>43</v>
      </c>
      <c r="E33" s="163">
        <v>14</v>
      </c>
      <c r="F33" s="163">
        <v>14</v>
      </c>
      <c r="G33" s="163">
        <v>143</v>
      </c>
      <c r="H33" s="163">
        <v>22</v>
      </c>
      <c r="I33" s="163">
        <v>121</v>
      </c>
      <c r="J33" s="116">
        <v>58</v>
      </c>
    </row>
    <row r="34" spans="1:10" ht="15" customHeight="1">
      <c r="A34" s="121"/>
      <c r="B34" s="172" t="s">
        <v>236</v>
      </c>
      <c r="C34" s="122">
        <v>215</v>
      </c>
      <c r="D34" s="122">
        <v>193</v>
      </c>
      <c r="E34" s="122">
        <v>22</v>
      </c>
      <c r="F34" s="122">
        <v>89</v>
      </c>
      <c r="G34" s="122">
        <v>667</v>
      </c>
      <c r="H34" s="122">
        <v>88</v>
      </c>
      <c r="I34" s="122">
        <v>579</v>
      </c>
      <c r="J34" s="146">
        <v>315</v>
      </c>
    </row>
    <row r="35" spans="2:10" ht="15" customHeight="1">
      <c r="B35" s="205" t="s">
        <v>0</v>
      </c>
      <c r="C35" s="260"/>
      <c r="D35" s="261"/>
      <c r="E35" s="261"/>
      <c r="F35" s="261"/>
      <c r="G35" s="261"/>
      <c r="H35" s="261"/>
      <c r="I35" s="261"/>
      <c r="J35" s="262"/>
    </row>
    <row r="36" spans="2:10" ht="15" customHeight="1">
      <c r="B36" s="176" t="s">
        <v>70</v>
      </c>
      <c r="C36" s="48">
        <v>103</v>
      </c>
      <c r="D36" s="48">
        <v>92</v>
      </c>
      <c r="E36" s="48">
        <v>11</v>
      </c>
      <c r="F36" s="48">
        <v>37</v>
      </c>
      <c r="G36" s="48">
        <v>350</v>
      </c>
      <c r="H36" s="48">
        <v>30</v>
      </c>
      <c r="I36" s="48">
        <v>320</v>
      </c>
      <c r="J36" s="60">
        <v>171</v>
      </c>
    </row>
    <row r="37" spans="2:10" ht="15" customHeight="1">
      <c r="B37" s="176" t="s">
        <v>95</v>
      </c>
      <c r="C37" s="48">
        <v>2</v>
      </c>
      <c r="D37" s="48">
        <v>1</v>
      </c>
      <c r="E37" s="48">
        <v>1</v>
      </c>
      <c r="F37" s="48">
        <v>2</v>
      </c>
      <c r="G37" s="48">
        <v>3</v>
      </c>
      <c r="H37" s="48">
        <v>1</v>
      </c>
      <c r="I37" s="48">
        <v>2</v>
      </c>
      <c r="J37" s="60">
        <v>3</v>
      </c>
    </row>
    <row r="38" spans="2:10" ht="15" customHeight="1">
      <c r="B38" s="176" t="s">
        <v>9</v>
      </c>
      <c r="C38" s="48">
        <v>26</v>
      </c>
      <c r="D38" s="48">
        <v>22</v>
      </c>
      <c r="E38" s="48">
        <v>4</v>
      </c>
      <c r="F38" s="48">
        <v>9</v>
      </c>
      <c r="G38" s="48">
        <v>57</v>
      </c>
      <c r="H38" s="48">
        <v>16</v>
      </c>
      <c r="I38" s="48">
        <v>41</v>
      </c>
      <c r="J38" s="60">
        <v>24</v>
      </c>
    </row>
    <row r="39" spans="2:10" ht="15" customHeight="1">
      <c r="B39" s="176" t="s">
        <v>12</v>
      </c>
      <c r="C39" s="48">
        <v>30</v>
      </c>
      <c r="D39" s="48">
        <v>30</v>
      </c>
      <c r="E39" s="48" t="s">
        <v>68</v>
      </c>
      <c r="F39" s="48">
        <v>16</v>
      </c>
      <c r="G39" s="48">
        <v>106</v>
      </c>
      <c r="H39" s="48">
        <v>21</v>
      </c>
      <c r="I39" s="48">
        <v>85</v>
      </c>
      <c r="J39" s="60">
        <v>42</v>
      </c>
    </row>
    <row r="40" spans="2:10" ht="15" customHeight="1">
      <c r="B40" s="176" t="s">
        <v>11</v>
      </c>
      <c r="C40" s="48">
        <v>31</v>
      </c>
      <c r="D40" s="48">
        <v>28</v>
      </c>
      <c r="E40" s="48">
        <v>3</v>
      </c>
      <c r="F40" s="48">
        <v>14</v>
      </c>
      <c r="G40" s="48">
        <v>74</v>
      </c>
      <c r="H40" s="48">
        <v>13</v>
      </c>
      <c r="I40" s="48">
        <v>61</v>
      </c>
      <c r="J40" s="60">
        <v>46</v>
      </c>
    </row>
    <row r="41" spans="2:10" ht="15" customHeight="1">
      <c r="B41" s="170" t="s">
        <v>10</v>
      </c>
      <c r="C41" s="163">
        <v>23</v>
      </c>
      <c r="D41" s="163">
        <v>20</v>
      </c>
      <c r="E41" s="163">
        <v>3</v>
      </c>
      <c r="F41" s="163">
        <v>11</v>
      </c>
      <c r="G41" s="163">
        <v>77</v>
      </c>
      <c r="H41" s="163">
        <v>7</v>
      </c>
      <c r="I41" s="163">
        <v>70</v>
      </c>
      <c r="J41" s="116">
        <v>29</v>
      </c>
    </row>
    <row r="42" spans="1:10" ht="15" customHeight="1">
      <c r="A42" s="18"/>
      <c r="B42" s="174" t="s">
        <v>243</v>
      </c>
      <c r="C42" s="122">
        <v>379</v>
      </c>
      <c r="D42" s="122">
        <v>335</v>
      </c>
      <c r="E42" s="122">
        <v>44</v>
      </c>
      <c r="F42" s="122">
        <v>143</v>
      </c>
      <c r="G42" s="122">
        <v>753</v>
      </c>
      <c r="H42" s="122">
        <v>107</v>
      </c>
      <c r="I42" s="122">
        <v>646</v>
      </c>
      <c r="J42" s="146">
        <v>362</v>
      </c>
    </row>
    <row r="43" spans="1:10" ht="15" customHeight="1">
      <c r="A43" s="18"/>
      <c r="B43" s="205" t="s">
        <v>0</v>
      </c>
      <c r="C43" s="260"/>
      <c r="D43" s="261"/>
      <c r="E43" s="261"/>
      <c r="F43" s="261"/>
      <c r="G43" s="261"/>
      <c r="H43" s="261"/>
      <c r="I43" s="261"/>
      <c r="J43" s="262"/>
    </row>
    <row r="44" spans="1:10" ht="15" customHeight="1">
      <c r="A44" s="18"/>
      <c r="B44" s="177" t="s">
        <v>210</v>
      </c>
      <c r="C44" s="48">
        <v>3</v>
      </c>
      <c r="D44" s="48">
        <v>2</v>
      </c>
      <c r="E44" s="48">
        <v>1</v>
      </c>
      <c r="F44" s="48">
        <v>1</v>
      </c>
      <c r="G44" s="48" t="s">
        <v>68</v>
      </c>
      <c r="H44" s="48" t="s">
        <v>68</v>
      </c>
      <c r="I44" s="48" t="s">
        <v>68</v>
      </c>
      <c r="J44" s="60" t="s">
        <v>68</v>
      </c>
    </row>
    <row r="45" spans="1:10" ht="15" customHeight="1">
      <c r="A45" s="18"/>
      <c r="B45" s="170" t="s">
        <v>30</v>
      </c>
      <c r="C45" s="48">
        <v>147</v>
      </c>
      <c r="D45" s="48">
        <v>129</v>
      </c>
      <c r="E45" s="48">
        <v>18</v>
      </c>
      <c r="F45" s="48">
        <v>43</v>
      </c>
      <c r="G45" s="48">
        <v>157</v>
      </c>
      <c r="H45" s="48">
        <v>40</v>
      </c>
      <c r="I45" s="48">
        <v>117</v>
      </c>
      <c r="J45" s="60">
        <v>74</v>
      </c>
    </row>
    <row r="46" spans="1:10" ht="15" customHeight="1">
      <c r="A46" s="18"/>
      <c r="B46" s="170" t="s">
        <v>44</v>
      </c>
      <c r="C46" s="48">
        <v>95</v>
      </c>
      <c r="D46" s="48">
        <v>86</v>
      </c>
      <c r="E46" s="48">
        <v>9</v>
      </c>
      <c r="F46" s="48">
        <v>39</v>
      </c>
      <c r="G46" s="48">
        <v>244</v>
      </c>
      <c r="H46" s="48">
        <v>28</v>
      </c>
      <c r="I46" s="48">
        <v>216</v>
      </c>
      <c r="J46" s="60">
        <v>115</v>
      </c>
    </row>
    <row r="47" spans="1:10" ht="15" customHeight="1">
      <c r="A47" s="18"/>
      <c r="B47" s="170" t="s">
        <v>31</v>
      </c>
      <c r="C47" s="48">
        <v>22</v>
      </c>
      <c r="D47" s="48">
        <v>18</v>
      </c>
      <c r="E47" s="48">
        <v>4</v>
      </c>
      <c r="F47" s="48">
        <v>15</v>
      </c>
      <c r="G47" s="48">
        <v>107</v>
      </c>
      <c r="H47" s="48">
        <v>13</v>
      </c>
      <c r="I47" s="48">
        <v>94</v>
      </c>
      <c r="J47" s="60">
        <v>48</v>
      </c>
    </row>
    <row r="48" spans="1:10" ht="15">
      <c r="A48" s="18"/>
      <c r="B48" s="177" t="s">
        <v>43</v>
      </c>
      <c r="C48" s="48">
        <v>57</v>
      </c>
      <c r="D48" s="48">
        <v>53</v>
      </c>
      <c r="E48" s="48">
        <v>4</v>
      </c>
      <c r="F48" s="48">
        <v>22</v>
      </c>
      <c r="G48" s="48">
        <v>114</v>
      </c>
      <c r="H48" s="48">
        <v>11</v>
      </c>
      <c r="I48" s="48">
        <v>103</v>
      </c>
      <c r="J48" s="60">
        <v>51</v>
      </c>
    </row>
    <row r="49" spans="1:10" ht="15" customHeight="1">
      <c r="A49" s="18"/>
      <c r="B49" s="178" t="s">
        <v>208</v>
      </c>
      <c r="C49" s="48">
        <v>11</v>
      </c>
      <c r="D49" s="48">
        <v>10</v>
      </c>
      <c r="E49" s="48">
        <v>1</v>
      </c>
      <c r="F49" s="48">
        <v>4</v>
      </c>
      <c r="G49" s="48">
        <v>13</v>
      </c>
      <c r="H49" s="48">
        <v>1</v>
      </c>
      <c r="I49" s="48">
        <v>12</v>
      </c>
      <c r="J49" s="60">
        <v>6</v>
      </c>
    </row>
    <row r="50" spans="1:10" ht="15" customHeight="1">
      <c r="A50" s="18"/>
      <c r="B50" s="177" t="s">
        <v>108</v>
      </c>
      <c r="C50" s="48">
        <v>3</v>
      </c>
      <c r="D50" s="48">
        <v>3</v>
      </c>
      <c r="E50" s="48" t="s">
        <v>68</v>
      </c>
      <c r="F50" s="48">
        <v>1</v>
      </c>
      <c r="G50" s="48">
        <v>33</v>
      </c>
      <c r="H50" s="48">
        <v>5</v>
      </c>
      <c r="I50" s="48">
        <v>28</v>
      </c>
      <c r="J50" s="60">
        <v>21</v>
      </c>
    </row>
    <row r="51" spans="1:10" ht="15" customHeight="1">
      <c r="A51" s="18"/>
      <c r="B51" s="178" t="s">
        <v>209</v>
      </c>
      <c r="C51" s="48">
        <v>24</v>
      </c>
      <c r="D51" s="48">
        <v>20</v>
      </c>
      <c r="E51" s="48">
        <v>4</v>
      </c>
      <c r="F51" s="48">
        <v>12</v>
      </c>
      <c r="G51" s="48">
        <v>37</v>
      </c>
      <c r="H51" s="48">
        <v>3</v>
      </c>
      <c r="I51" s="48">
        <v>34</v>
      </c>
      <c r="J51" s="60">
        <v>20</v>
      </c>
    </row>
    <row r="52" spans="1:10" ht="15" customHeight="1">
      <c r="A52" s="18"/>
      <c r="B52" s="170" t="s">
        <v>45</v>
      </c>
      <c r="C52" s="48">
        <v>17</v>
      </c>
      <c r="D52" s="48">
        <v>14</v>
      </c>
      <c r="E52" s="48">
        <v>3</v>
      </c>
      <c r="F52" s="48">
        <v>6</v>
      </c>
      <c r="G52" s="48">
        <v>48</v>
      </c>
      <c r="H52" s="48">
        <v>6</v>
      </c>
      <c r="I52" s="48">
        <v>42</v>
      </c>
      <c r="J52" s="60">
        <v>27</v>
      </c>
    </row>
    <row r="53" spans="1:10" ht="15">
      <c r="A53" s="121"/>
      <c r="B53" s="168" t="s">
        <v>244</v>
      </c>
      <c r="C53" s="122">
        <v>289</v>
      </c>
      <c r="D53" s="122">
        <v>262</v>
      </c>
      <c r="E53" s="122">
        <v>27</v>
      </c>
      <c r="F53" s="122">
        <v>93</v>
      </c>
      <c r="G53" s="122">
        <v>868</v>
      </c>
      <c r="H53" s="122">
        <v>111</v>
      </c>
      <c r="I53" s="122">
        <v>757</v>
      </c>
      <c r="J53" s="146">
        <v>401</v>
      </c>
    </row>
    <row r="54" spans="2:10" ht="15" customHeight="1">
      <c r="B54" s="205" t="s">
        <v>0</v>
      </c>
      <c r="C54" s="260"/>
      <c r="D54" s="261"/>
      <c r="E54" s="261"/>
      <c r="F54" s="261"/>
      <c r="G54" s="261"/>
      <c r="H54" s="261"/>
      <c r="I54" s="261"/>
      <c r="J54" s="262"/>
    </row>
    <row r="55" spans="2:10" ht="15" customHeight="1">
      <c r="B55" s="176" t="s">
        <v>5</v>
      </c>
      <c r="C55" s="48">
        <v>26</v>
      </c>
      <c r="D55" s="48">
        <v>22</v>
      </c>
      <c r="E55" s="48">
        <v>4</v>
      </c>
      <c r="F55" s="48">
        <v>19</v>
      </c>
      <c r="G55" s="48">
        <v>108</v>
      </c>
      <c r="H55" s="48">
        <v>16</v>
      </c>
      <c r="I55" s="48">
        <v>92</v>
      </c>
      <c r="J55" s="60">
        <v>46</v>
      </c>
    </row>
    <row r="56" spans="2:10" ht="15" customHeight="1">
      <c r="B56" s="176" t="s">
        <v>8</v>
      </c>
      <c r="C56" s="48">
        <v>54</v>
      </c>
      <c r="D56" s="48">
        <v>49</v>
      </c>
      <c r="E56" s="48">
        <v>5</v>
      </c>
      <c r="F56" s="48">
        <v>22</v>
      </c>
      <c r="G56" s="48">
        <v>107</v>
      </c>
      <c r="H56" s="48">
        <v>23</v>
      </c>
      <c r="I56" s="48">
        <v>84</v>
      </c>
      <c r="J56" s="60">
        <v>56</v>
      </c>
    </row>
    <row r="57" spans="2:10" ht="15" customHeight="1">
      <c r="B57" s="176" t="s">
        <v>4</v>
      </c>
      <c r="C57" s="48">
        <v>55</v>
      </c>
      <c r="D57" s="48">
        <v>55</v>
      </c>
      <c r="E57" s="48">
        <v>0</v>
      </c>
      <c r="F57" s="48">
        <v>24</v>
      </c>
      <c r="G57" s="48">
        <v>209</v>
      </c>
      <c r="H57" s="48">
        <v>30</v>
      </c>
      <c r="I57" s="48">
        <v>179</v>
      </c>
      <c r="J57" s="60">
        <v>103</v>
      </c>
    </row>
    <row r="58" spans="2:10" ht="15" customHeight="1">
      <c r="B58" s="176" t="s">
        <v>7</v>
      </c>
      <c r="C58" s="48">
        <v>89</v>
      </c>
      <c r="D58" s="48">
        <v>82</v>
      </c>
      <c r="E58" s="48">
        <v>7</v>
      </c>
      <c r="F58" s="48">
        <v>14</v>
      </c>
      <c r="G58" s="48">
        <v>266</v>
      </c>
      <c r="H58" s="48">
        <v>25</v>
      </c>
      <c r="I58" s="48">
        <v>241</v>
      </c>
      <c r="J58" s="60">
        <v>116</v>
      </c>
    </row>
    <row r="59" spans="2:10" ht="15" customHeight="1">
      <c r="B59" s="176" t="s">
        <v>6</v>
      </c>
      <c r="C59" s="48">
        <v>65</v>
      </c>
      <c r="D59" s="48">
        <v>54</v>
      </c>
      <c r="E59" s="48">
        <v>11</v>
      </c>
      <c r="F59" s="48">
        <v>14</v>
      </c>
      <c r="G59" s="48">
        <v>178</v>
      </c>
      <c r="H59" s="48">
        <v>17</v>
      </c>
      <c r="I59" s="48">
        <v>161</v>
      </c>
      <c r="J59" s="60">
        <v>80</v>
      </c>
    </row>
    <row r="60" spans="2:10" ht="15">
      <c r="B60" s="168" t="s">
        <v>206</v>
      </c>
      <c r="C60" s="122">
        <v>100</v>
      </c>
      <c r="D60" s="122">
        <v>77</v>
      </c>
      <c r="E60" s="122">
        <v>23</v>
      </c>
      <c r="F60" s="122">
        <v>85</v>
      </c>
      <c r="G60" s="122">
        <v>386</v>
      </c>
      <c r="H60" s="122">
        <v>54</v>
      </c>
      <c r="I60" s="122">
        <v>332</v>
      </c>
      <c r="J60" s="146">
        <v>167</v>
      </c>
    </row>
    <row r="61" spans="2:10" ht="15">
      <c r="B61" s="205" t="s">
        <v>0</v>
      </c>
      <c r="C61" s="260"/>
      <c r="D61" s="261"/>
      <c r="E61" s="261"/>
      <c r="F61" s="261"/>
      <c r="G61" s="261"/>
      <c r="H61" s="261"/>
      <c r="I61" s="261"/>
      <c r="J61" s="262"/>
    </row>
    <row r="62" spans="2:10" ht="15">
      <c r="B62" s="170" t="s">
        <v>26</v>
      </c>
      <c r="C62" s="48">
        <v>41</v>
      </c>
      <c r="D62" s="48">
        <v>32</v>
      </c>
      <c r="E62" s="48">
        <v>9</v>
      </c>
      <c r="F62" s="48">
        <v>29</v>
      </c>
      <c r="G62" s="48">
        <v>121</v>
      </c>
      <c r="H62" s="48">
        <v>15</v>
      </c>
      <c r="I62" s="48">
        <v>106</v>
      </c>
      <c r="J62" s="60">
        <v>54</v>
      </c>
    </row>
    <row r="63" spans="2:10" ht="15">
      <c r="B63" s="176" t="s">
        <v>27</v>
      </c>
      <c r="C63" s="48">
        <v>16</v>
      </c>
      <c r="D63" s="48">
        <v>13</v>
      </c>
      <c r="E63" s="48">
        <v>3</v>
      </c>
      <c r="F63" s="48">
        <v>16</v>
      </c>
      <c r="G63" s="48">
        <v>72</v>
      </c>
      <c r="H63" s="48">
        <v>7</v>
      </c>
      <c r="I63" s="48">
        <v>65</v>
      </c>
      <c r="J63" s="60">
        <v>27</v>
      </c>
    </row>
    <row r="64" spans="1:10" ht="15">
      <c r="A64" s="121"/>
      <c r="B64" s="179" t="s">
        <v>25</v>
      </c>
      <c r="C64" s="48">
        <v>21</v>
      </c>
      <c r="D64" s="48">
        <v>16</v>
      </c>
      <c r="E64" s="48">
        <v>5</v>
      </c>
      <c r="F64" s="48">
        <v>18</v>
      </c>
      <c r="G64" s="48">
        <v>90</v>
      </c>
      <c r="H64" s="48">
        <v>15</v>
      </c>
      <c r="I64" s="48">
        <v>75</v>
      </c>
      <c r="J64" s="60">
        <v>50</v>
      </c>
    </row>
    <row r="65" spans="2:10" ht="15">
      <c r="B65" s="164" t="s">
        <v>91</v>
      </c>
      <c r="C65" s="48">
        <v>8</v>
      </c>
      <c r="D65" s="48">
        <v>5</v>
      </c>
      <c r="E65" s="48">
        <v>3</v>
      </c>
      <c r="F65" s="48">
        <v>8</v>
      </c>
      <c r="G65" s="48">
        <v>45</v>
      </c>
      <c r="H65" s="48">
        <v>6</v>
      </c>
      <c r="I65" s="48">
        <v>39</v>
      </c>
      <c r="J65" s="60">
        <v>18</v>
      </c>
    </row>
    <row r="66" spans="2:10" ht="15">
      <c r="B66" s="164" t="s">
        <v>90</v>
      </c>
      <c r="C66" s="48">
        <v>14</v>
      </c>
      <c r="D66" s="48">
        <v>11</v>
      </c>
      <c r="E66" s="48">
        <v>3</v>
      </c>
      <c r="F66" s="48">
        <v>14</v>
      </c>
      <c r="G66" s="48">
        <v>58</v>
      </c>
      <c r="H66" s="48">
        <v>11</v>
      </c>
      <c r="I66" s="48">
        <v>47</v>
      </c>
      <c r="J66" s="60">
        <v>18</v>
      </c>
    </row>
    <row r="67" spans="2:10" ht="15" customHeight="1">
      <c r="B67" s="174" t="s">
        <v>237</v>
      </c>
      <c r="C67" s="122">
        <v>439</v>
      </c>
      <c r="D67" s="122">
        <v>393</v>
      </c>
      <c r="E67" s="122">
        <v>46</v>
      </c>
      <c r="F67" s="122">
        <v>215</v>
      </c>
      <c r="G67" s="122">
        <v>932</v>
      </c>
      <c r="H67" s="122">
        <v>146</v>
      </c>
      <c r="I67" s="122">
        <v>786</v>
      </c>
      <c r="J67" s="146">
        <v>443</v>
      </c>
    </row>
    <row r="68" spans="2:10" ht="15">
      <c r="B68" s="205" t="s">
        <v>0</v>
      </c>
      <c r="C68" s="260"/>
      <c r="D68" s="261"/>
      <c r="E68" s="261"/>
      <c r="F68" s="261"/>
      <c r="G68" s="261"/>
      <c r="H68" s="261"/>
      <c r="I68" s="261"/>
      <c r="J68" s="262"/>
    </row>
    <row r="69" spans="2:10" ht="15">
      <c r="B69" s="176" t="s">
        <v>19</v>
      </c>
      <c r="C69" s="48">
        <v>28</v>
      </c>
      <c r="D69" s="48">
        <v>24</v>
      </c>
      <c r="E69" s="48">
        <v>4</v>
      </c>
      <c r="F69" s="48">
        <v>23</v>
      </c>
      <c r="G69" s="48">
        <v>76</v>
      </c>
      <c r="H69" s="48">
        <v>8</v>
      </c>
      <c r="I69" s="48">
        <v>68</v>
      </c>
      <c r="J69" s="60">
        <v>33</v>
      </c>
    </row>
    <row r="70" spans="2:10" ht="15">
      <c r="B70" s="176" t="s">
        <v>24</v>
      </c>
      <c r="C70" s="48">
        <v>176</v>
      </c>
      <c r="D70" s="48">
        <v>160</v>
      </c>
      <c r="E70" s="48">
        <v>16</v>
      </c>
      <c r="F70" s="48">
        <v>72</v>
      </c>
      <c r="G70" s="48">
        <v>183</v>
      </c>
      <c r="H70" s="48">
        <v>41</v>
      </c>
      <c r="I70" s="48">
        <v>142</v>
      </c>
      <c r="J70" s="60">
        <v>80</v>
      </c>
    </row>
    <row r="71" spans="2:10" ht="15">
      <c r="B71" s="176" t="s">
        <v>21</v>
      </c>
      <c r="C71" s="48">
        <v>38</v>
      </c>
      <c r="D71" s="48">
        <v>29</v>
      </c>
      <c r="E71" s="48">
        <v>9</v>
      </c>
      <c r="F71" s="48">
        <v>24</v>
      </c>
      <c r="G71" s="48">
        <v>91</v>
      </c>
      <c r="H71" s="48">
        <v>16</v>
      </c>
      <c r="I71" s="48">
        <v>75</v>
      </c>
      <c r="J71" s="60">
        <v>41</v>
      </c>
    </row>
    <row r="72" spans="2:10" ht="15">
      <c r="B72" s="176" t="s">
        <v>20</v>
      </c>
      <c r="C72" s="48">
        <v>67</v>
      </c>
      <c r="D72" s="48">
        <v>58</v>
      </c>
      <c r="E72" s="48">
        <v>9</v>
      </c>
      <c r="F72" s="48">
        <v>31</v>
      </c>
      <c r="G72" s="48">
        <v>263</v>
      </c>
      <c r="H72" s="48">
        <v>28</v>
      </c>
      <c r="I72" s="48">
        <v>235</v>
      </c>
      <c r="J72" s="60">
        <v>137</v>
      </c>
    </row>
    <row r="73" spans="2:10" ht="15">
      <c r="B73" s="176" t="s">
        <v>23</v>
      </c>
      <c r="C73" s="48">
        <v>91</v>
      </c>
      <c r="D73" s="48">
        <v>90</v>
      </c>
      <c r="E73" s="48">
        <v>1</v>
      </c>
      <c r="F73" s="48">
        <v>42</v>
      </c>
      <c r="G73" s="48">
        <v>228</v>
      </c>
      <c r="H73" s="48">
        <v>35</v>
      </c>
      <c r="I73" s="48">
        <v>193</v>
      </c>
      <c r="J73" s="60">
        <v>107</v>
      </c>
    </row>
    <row r="74" spans="2:10" ht="15">
      <c r="B74" s="176" t="s">
        <v>22</v>
      </c>
      <c r="C74" s="48">
        <v>39</v>
      </c>
      <c r="D74" s="48">
        <v>32</v>
      </c>
      <c r="E74" s="48">
        <v>7</v>
      </c>
      <c r="F74" s="48">
        <v>23</v>
      </c>
      <c r="G74" s="48">
        <v>91</v>
      </c>
      <c r="H74" s="48">
        <v>18</v>
      </c>
      <c r="I74" s="48">
        <v>73</v>
      </c>
      <c r="J74" s="60">
        <v>45</v>
      </c>
    </row>
    <row r="75" spans="1:10" ht="15" customHeight="1">
      <c r="A75" s="121"/>
      <c r="B75" s="172" t="s">
        <v>233</v>
      </c>
      <c r="C75" s="122">
        <v>230</v>
      </c>
      <c r="D75" s="122">
        <v>200</v>
      </c>
      <c r="E75" s="122">
        <v>30</v>
      </c>
      <c r="F75" s="122">
        <v>124</v>
      </c>
      <c r="G75" s="122">
        <v>655</v>
      </c>
      <c r="H75" s="122">
        <v>101</v>
      </c>
      <c r="I75" s="122">
        <v>554</v>
      </c>
      <c r="J75" s="146">
        <v>292</v>
      </c>
    </row>
    <row r="76" spans="2:10" ht="15" customHeight="1">
      <c r="B76" s="205" t="s">
        <v>0</v>
      </c>
      <c r="C76" s="260"/>
      <c r="D76" s="261"/>
      <c r="E76" s="261"/>
      <c r="F76" s="261"/>
      <c r="G76" s="261"/>
      <c r="H76" s="261"/>
      <c r="I76" s="261"/>
      <c r="J76" s="262"/>
    </row>
    <row r="77" spans="2:10" ht="15" customHeight="1">
      <c r="B77" s="170" t="s">
        <v>72</v>
      </c>
      <c r="C77" s="48">
        <v>34</v>
      </c>
      <c r="D77" s="48">
        <v>30</v>
      </c>
      <c r="E77" s="48">
        <v>4</v>
      </c>
      <c r="F77" s="48">
        <v>27</v>
      </c>
      <c r="G77" s="48">
        <v>107</v>
      </c>
      <c r="H77" s="48">
        <v>15</v>
      </c>
      <c r="I77" s="48">
        <v>92</v>
      </c>
      <c r="J77" s="60">
        <v>60</v>
      </c>
    </row>
    <row r="78" spans="2:10" ht="15" customHeight="1">
      <c r="B78" s="176" t="s">
        <v>35</v>
      </c>
      <c r="C78" s="48">
        <v>30</v>
      </c>
      <c r="D78" s="48">
        <v>28</v>
      </c>
      <c r="E78" s="48">
        <v>2</v>
      </c>
      <c r="F78" s="48">
        <v>18</v>
      </c>
      <c r="G78" s="48">
        <v>91</v>
      </c>
      <c r="H78" s="48">
        <v>20</v>
      </c>
      <c r="I78" s="48">
        <v>71</v>
      </c>
      <c r="J78" s="60">
        <v>46</v>
      </c>
    </row>
    <row r="79" spans="1:10" ht="15" customHeight="1">
      <c r="A79" s="18"/>
      <c r="B79" s="178" t="s">
        <v>28</v>
      </c>
      <c r="C79" s="48">
        <v>33</v>
      </c>
      <c r="D79" s="48">
        <v>28</v>
      </c>
      <c r="E79" s="48">
        <v>5</v>
      </c>
      <c r="F79" s="48">
        <v>15</v>
      </c>
      <c r="G79" s="48">
        <v>112</v>
      </c>
      <c r="H79" s="48">
        <v>8</v>
      </c>
      <c r="I79" s="48">
        <v>104</v>
      </c>
      <c r="J79" s="60">
        <v>45</v>
      </c>
    </row>
    <row r="80" spans="2:10" ht="15" customHeight="1">
      <c r="B80" s="170" t="s">
        <v>38</v>
      </c>
      <c r="C80" s="48">
        <v>44</v>
      </c>
      <c r="D80" s="48">
        <v>43</v>
      </c>
      <c r="E80" s="48">
        <v>1</v>
      </c>
      <c r="F80" s="48">
        <v>15</v>
      </c>
      <c r="G80" s="48">
        <v>122</v>
      </c>
      <c r="H80" s="48">
        <v>15</v>
      </c>
      <c r="I80" s="48">
        <v>107</v>
      </c>
      <c r="J80" s="60">
        <v>45</v>
      </c>
    </row>
    <row r="81" spans="2:10" ht="15" customHeight="1">
      <c r="B81" s="176" t="s">
        <v>36</v>
      </c>
      <c r="C81" s="48">
        <v>26</v>
      </c>
      <c r="D81" s="48">
        <v>23</v>
      </c>
      <c r="E81" s="48">
        <v>3</v>
      </c>
      <c r="F81" s="48">
        <v>16</v>
      </c>
      <c r="G81" s="48">
        <v>66</v>
      </c>
      <c r="H81" s="48">
        <v>13</v>
      </c>
      <c r="I81" s="48">
        <v>53</v>
      </c>
      <c r="J81" s="60">
        <v>25</v>
      </c>
    </row>
    <row r="82" spans="2:10" ht="15" customHeight="1">
      <c r="B82" s="170" t="s">
        <v>1</v>
      </c>
      <c r="C82" s="48">
        <v>39</v>
      </c>
      <c r="D82" s="48">
        <v>29</v>
      </c>
      <c r="E82" s="48">
        <v>10</v>
      </c>
      <c r="F82" s="48">
        <v>21</v>
      </c>
      <c r="G82" s="48">
        <v>99</v>
      </c>
      <c r="H82" s="48">
        <v>13</v>
      </c>
      <c r="I82" s="48">
        <v>86</v>
      </c>
      <c r="J82" s="60">
        <v>47</v>
      </c>
    </row>
    <row r="83" spans="2:10" ht="15" customHeight="1">
      <c r="B83" s="176" t="s">
        <v>37</v>
      </c>
      <c r="C83" s="48">
        <v>24</v>
      </c>
      <c r="D83" s="48">
        <v>19</v>
      </c>
      <c r="E83" s="48">
        <v>5</v>
      </c>
      <c r="F83" s="48">
        <v>12</v>
      </c>
      <c r="G83" s="48">
        <v>58</v>
      </c>
      <c r="H83" s="48">
        <v>17</v>
      </c>
      <c r="I83" s="48">
        <v>41</v>
      </c>
      <c r="J83" s="60">
        <v>24</v>
      </c>
    </row>
    <row r="84" spans="2:10" ht="15" customHeight="1">
      <c r="B84" s="175" t="s">
        <v>232</v>
      </c>
      <c r="C84" s="122">
        <v>246</v>
      </c>
      <c r="D84" s="122">
        <v>208</v>
      </c>
      <c r="E84" s="122">
        <v>38</v>
      </c>
      <c r="F84" s="122">
        <v>72</v>
      </c>
      <c r="G84" s="122">
        <v>563</v>
      </c>
      <c r="H84" s="122">
        <v>59</v>
      </c>
      <c r="I84" s="122">
        <v>504</v>
      </c>
      <c r="J84" s="146">
        <v>252</v>
      </c>
    </row>
    <row r="85" spans="2:10" ht="15" customHeight="1">
      <c r="B85" s="205" t="s">
        <v>0</v>
      </c>
      <c r="C85" s="260"/>
      <c r="D85" s="261"/>
      <c r="E85" s="261"/>
      <c r="F85" s="261"/>
      <c r="G85" s="261"/>
      <c r="H85" s="261"/>
      <c r="I85" s="261"/>
      <c r="J85" s="262"/>
    </row>
    <row r="86" spans="2:10" ht="15" customHeight="1">
      <c r="B86" s="177" t="s">
        <v>29</v>
      </c>
      <c r="C86" s="48">
        <v>36</v>
      </c>
      <c r="D86" s="48">
        <v>30</v>
      </c>
      <c r="E86" s="48">
        <v>6</v>
      </c>
      <c r="F86" s="48">
        <v>12</v>
      </c>
      <c r="G86" s="48">
        <v>123</v>
      </c>
      <c r="H86" s="48">
        <v>11</v>
      </c>
      <c r="I86" s="48">
        <v>112</v>
      </c>
      <c r="J86" s="60">
        <v>62</v>
      </c>
    </row>
    <row r="87" spans="2:10" ht="15" customHeight="1">
      <c r="B87" s="176" t="s">
        <v>39</v>
      </c>
      <c r="C87" s="48">
        <v>63</v>
      </c>
      <c r="D87" s="48">
        <v>59</v>
      </c>
      <c r="E87" s="48">
        <v>4</v>
      </c>
      <c r="F87" s="48">
        <v>22</v>
      </c>
      <c r="G87" s="48">
        <v>148</v>
      </c>
      <c r="H87" s="48">
        <v>18</v>
      </c>
      <c r="I87" s="48">
        <v>130</v>
      </c>
      <c r="J87" s="60">
        <v>66</v>
      </c>
    </row>
    <row r="88" spans="2:10" ht="15" customHeight="1">
      <c r="B88" s="176" t="s">
        <v>40</v>
      </c>
      <c r="C88" s="48">
        <v>34</v>
      </c>
      <c r="D88" s="48">
        <v>25</v>
      </c>
      <c r="E88" s="48">
        <v>9</v>
      </c>
      <c r="F88" s="48">
        <v>14</v>
      </c>
      <c r="G88" s="48">
        <v>89</v>
      </c>
      <c r="H88" s="48">
        <v>11</v>
      </c>
      <c r="I88" s="48">
        <v>78</v>
      </c>
      <c r="J88" s="60">
        <v>39</v>
      </c>
    </row>
    <row r="89" spans="2:10" ht="15" customHeight="1">
      <c r="B89" s="176" t="s">
        <v>41</v>
      </c>
      <c r="C89" s="48">
        <v>113</v>
      </c>
      <c r="D89" s="48">
        <v>94</v>
      </c>
      <c r="E89" s="48">
        <v>19</v>
      </c>
      <c r="F89" s="48">
        <v>24</v>
      </c>
      <c r="G89" s="48">
        <v>203</v>
      </c>
      <c r="H89" s="48">
        <v>19</v>
      </c>
      <c r="I89" s="48">
        <v>184</v>
      </c>
      <c r="J89" s="60">
        <v>85</v>
      </c>
    </row>
    <row r="90" spans="2:10" ht="15">
      <c r="B90" s="168" t="s">
        <v>205</v>
      </c>
      <c r="C90" s="122">
        <v>161</v>
      </c>
      <c r="D90" s="122">
        <v>144</v>
      </c>
      <c r="E90" s="122">
        <v>17</v>
      </c>
      <c r="F90" s="122">
        <v>86</v>
      </c>
      <c r="G90" s="122">
        <v>432</v>
      </c>
      <c r="H90" s="122">
        <v>70</v>
      </c>
      <c r="I90" s="122">
        <v>362</v>
      </c>
      <c r="J90" s="146">
        <v>237</v>
      </c>
    </row>
    <row r="91" spans="2:10" ht="15">
      <c r="B91" s="205" t="s">
        <v>0</v>
      </c>
      <c r="C91" s="260"/>
      <c r="D91" s="261"/>
      <c r="E91" s="261"/>
      <c r="F91" s="261"/>
      <c r="G91" s="261"/>
      <c r="H91" s="261"/>
      <c r="I91" s="261"/>
      <c r="J91" s="262"/>
    </row>
    <row r="92" spans="2:10" ht="15">
      <c r="B92" s="170" t="s">
        <v>13</v>
      </c>
      <c r="C92" s="48">
        <v>37</v>
      </c>
      <c r="D92" s="48">
        <v>31</v>
      </c>
      <c r="E92" s="48">
        <v>6</v>
      </c>
      <c r="F92" s="48">
        <v>13</v>
      </c>
      <c r="G92" s="48">
        <v>78</v>
      </c>
      <c r="H92" s="48">
        <v>14</v>
      </c>
      <c r="I92" s="48">
        <v>64</v>
      </c>
      <c r="J92" s="60">
        <v>40</v>
      </c>
    </row>
    <row r="93" spans="2:10" ht="15">
      <c r="B93" s="170" t="s">
        <v>15</v>
      </c>
      <c r="C93" s="48">
        <v>12</v>
      </c>
      <c r="D93" s="48">
        <v>9</v>
      </c>
      <c r="E93" s="48">
        <v>3</v>
      </c>
      <c r="F93" s="48">
        <v>9</v>
      </c>
      <c r="G93" s="48">
        <v>67</v>
      </c>
      <c r="H93" s="48">
        <v>8</v>
      </c>
      <c r="I93" s="48">
        <v>59</v>
      </c>
      <c r="J93" s="60">
        <v>27</v>
      </c>
    </row>
    <row r="94" spans="2:10" ht="15">
      <c r="B94" s="170" t="s">
        <v>18</v>
      </c>
      <c r="C94" s="48">
        <v>43</v>
      </c>
      <c r="D94" s="48">
        <v>42</v>
      </c>
      <c r="E94" s="48">
        <v>1</v>
      </c>
      <c r="F94" s="48">
        <v>14</v>
      </c>
      <c r="G94" s="48">
        <v>99</v>
      </c>
      <c r="H94" s="48">
        <v>15</v>
      </c>
      <c r="I94" s="48">
        <v>84</v>
      </c>
      <c r="J94" s="60">
        <v>53</v>
      </c>
    </row>
    <row r="95" spans="2:10" ht="15">
      <c r="B95" s="170" t="s">
        <v>17</v>
      </c>
      <c r="C95" s="48">
        <v>6</v>
      </c>
      <c r="D95" s="48">
        <v>5</v>
      </c>
      <c r="E95" s="48">
        <v>1</v>
      </c>
      <c r="F95" s="48">
        <v>6</v>
      </c>
      <c r="G95" s="48">
        <v>12</v>
      </c>
      <c r="H95" s="48">
        <v>8</v>
      </c>
      <c r="I95" s="48">
        <v>4</v>
      </c>
      <c r="J95" s="60">
        <v>12</v>
      </c>
    </row>
    <row r="96" spans="2:10" ht="15">
      <c r="B96" s="170" t="s">
        <v>16</v>
      </c>
      <c r="C96" s="48">
        <v>41</v>
      </c>
      <c r="D96" s="48">
        <v>38</v>
      </c>
      <c r="E96" s="48">
        <v>3</v>
      </c>
      <c r="F96" s="48">
        <v>27</v>
      </c>
      <c r="G96" s="48">
        <v>94</v>
      </c>
      <c r="H96" s="48">
        <v>16</v>
      </c>
      <c r="I96" s="48">
        <v>78</v>
      </c>
      <c r="J96" s="60">
        <v>64</v>
      </c>
    </row>
    <row r="97" spans="2:10" ht="15">
      <c r="B97" s="170" t="s">
        <v>14</v>
      </c>
      <c r="C97" s="48">
        <v>22</v>
      </c>
      <c r="D97" s="48">
        <v>19</v>
      </c>
      <c r="E97" s="48">
        <v>3</v>
      </c>
      <c r="F97" s="48">
        <v>17</v>
      </c>
      <c r="G97" s="48">
        <v>82</v>
      </c>
      <c r="H97" s="48">
        <v>9</v>
      </c>
      <c r="I97" s="48">
        <v>73</v>
      </c>
      <c r="J97" s="60">
        <v>41</v>
      </c>
    </row>
    <row r="98" spans="1:10" ht="15" customHeight="1">
      <c r="A98" s="121"/>
      <c r="B98" s="172" t="s">
        <v>241</v>
      </c>
      <c r="C98" s="122">
        <v>218</v>
      </c>
      <c r="D98" s="122">
        <v>193</v>
      </c>
      <c r="E98" s="122">
        <v>25</v>
      </c>
      <c r="F98" s="122">
        <v>75</v>
      </c>
      <c r="G98" s="122">
        <v>312</v>
      </c>
      <c r="H98" s="122">
        <v>54</v>
      </c>
      <c r="I98" s="122">
        <v>258</v>
      </c>
      <c r="J98" s="146">
        <v>166</v>
      </c>
    </row>
    <row r="99" spans="2:10" ht="15" customHeight="1">
      <c r="B99" s="205" t="s">
        <v>0</v>
      </c>
      <c r="C99" s="260"/>
      <c r="D99" s="261"/>
      <c r="E99" s="261"/>
      <c r="F99" s="261"/>
      <c r="G99" s="261"/>
      <c r="H99" s="261"/>
      <c r="I99" s="261"/>
      <c r="J99" s="262"/>
    </row>
    <row r="100" spans="2:10" ht="15" customHeight="1">
      <c r="B100" s="176" t="s">
        <v>207</v>
      </c>
      <c r="C100" s="48">
        <v>80</v>
      </c>
      <c r="D100" s="48">
        <v>75</v>
      </c>
      <c r="E100" s="48">
        <v>5</v>
      </c>
      <c r="F100" s="48">
        <v>34</v>
      </c>
      <c r="G100" s="48">
        <v>102</v>
      </c>
      <c r="H100" s="48">
        <v>21</v>
      </c>
      <c r="I100" s="48">
        <v>81</v>
      </c>
      <c r="J100" s="60">
        <v>48</v>
      </c>
    </row>
    <row r="101" spans="2:10" ht="15" customHeight="1">
      <c r="B101" s="176" t="s">
        <v>212</v>
      </c>
      <c r="C101" s="48">
        <v>47</v>
      </c>
      <c r="D101" s="48">
        <v>43</v>
      </c>
      <c r="E101" s="48">
        <v>4</v>
      </c>
      <c r="F101" s="48">
        <v>13</v>
      </c>
      <c r="G101" s="48">
        <v>71</v>
      </c>
      <c r="H101" s="48">
        <v>12</v>
      </c>
      <c r="I101" s="48">
        <v>59</v>
      </c>
      <c r="J101" s="60">
        <v>40</v>
      </c>
    </row>
    <row r="102" spans="2:10" ht="15" customHeight="1">
      <c r="B102" s="176" t="s">
        <v>214</v>
      </c>
      <c r="C102" s="48">
        <v>24</v>
      </c>
      <c r="D102" s="48">
        <v>17</v>
      </c>
      <c r="E102" s="48">
        <v>7</v>
      </c>
      <c r="F102" s="48">
        <v>7</v>
      </c>
      <c r="G102" s="48">
        <v>12</v>
      </c>
      <c r="H102" s="48">
        <v>3</v>
      </c>
      <c r="I102" s="48">
        <v>9</v>
      </c>
      <c r="J102" s="60">
        <v>12</v>
      </c>
    </row>
    <row r="103" spans="2:10" ht="15" customHeight="1">
      <c r="B103" s="176" t="s">
        <v>213</v>
      </c>
      <c r="C103" s="48">
        <v>50</v>
      </c>
      <c r="D103" s="48">
        <v>43</v>
      </c>
      <c r="E103" s="48">
        <v>7</v>
      </c>
      <c r="F103" s="48">
        <v>17</v>
      </c>
      <c r="G103" s="48">
        <v>74</v>
      </c>
      <c r="H103" s="48">
        <v>7</v>
      </c>
      <c r="I103" s="48">
        <v>67</v>
      </c>
      <c r="J103" s="60">
        <v>37</v>
      </c>
    </row>
    <row r="104" spans="2:10" ht="15" customHeight="1">
      <c r="B104" s="176" t="s">
        <v>215</v>
      </c>
      <c r="C104" s="163">
        <v>17</v>
      </c>
      <c r="D104" s="163">
        <v>15</v>
      </c>
      <c r="E104" s="163">
        <v>2</v>
      </c>
      <c r="F104" s="163">
        <v>4</v>
      </c>
      <c r="G104" s="163">
        <v>53</v>
      </c>
      <c r="H104" s="163">
        <v>11</v>
      </c>
      <c r="I104" s="163">
        <v>42</v>
      </c>
      <c r="J104" s="116">
        <v>29</v>
      </c>
    </row>
    <row r="105" spans="1:10" ht="15" customHeight="1">
      <c r="A105" s="121"/>
      <c r="B105" s="174" t="s">
        <v>242</v>
      </c>
      <c r="C105" s="122">
        <v>189</v>
      </c>
      <c r="D105" s="122">
        <v>166</v>
      </c>
      <c r="E105" s="122">
        <v>23</v>
      </c>
      <c r="F105" s="122">
        <v>105</v>
      </c>
      <c r="G105" s="122">
        <v>537</v>
      </c>
      <c r="H105" s="122">
        <v>64</v>
      </c>
      <c r="I105" s="122">
        <v>473</v>
      </c>
      <c r="J105" s="146">
        <v>279</v>
      </c>
    </row>
    <row r="106" spans="2:10" ht="15" customHeight="1">
      <c r="B106" s="205" t="s">
        <v>0</v>
      </c>
      <c r="C106" s="260"/>
      <c r="D106" s="261"/>
      <c r="E106" s="261"/>
      <c r="F106" s="261"/>
      <c r="G106" s="261"/>
      <c r="H106" s="261"/>
      <c r="I106" s="261"/>
      <c r="J106" s="262"/>
    </row>
    <row r="107" spans="2:10" ht="15" customHeight="1">
      <c r="B107" s="176" t="s">
        <v>76</v>
      </c>
      <c r="C107" s="48">
        <v>44</v>
      </c>
      <c r="D107" s="48">
        <v>42</v>
      </c>
      <c r="E107" s="48">
        <v>2</v>
      </c>
      <c r="F107" s="48">
        <v>27</v>
      </c>
      <c r="G107" s="48">
        <v>119</v>
      </c>
      <c r="H107" s="48">
        <v>6</v>
      </c>
      <c r="I107" s="48">
        <v>113</v>
      </c>
      <c r="J107" s="60">
        <v>49</v>
      </c>
    </row>
    <row r="108" spans="2:10" ht="15" customHeight="1">
      <c r="B108" s="176" t="s">
        <v>33</v>
      </c>
      <c r="C108" s="48">
        <v>63</v>
      </c>
      <c r="D108" s="48">
        <v>56</v>
      </c>
      <c r="E108" s="48">
        <v>7</v>
      </c>
      <c r="F108" s="48">
        <v>27</v>
      </c>
      <c r="G108" s="48">
        <v>137</v>
      </c>
      <c r="H108" s="48">
        <v>30</v>
      </c>
      <c r="I108" s="48">
        <v>107</v>
      </c>
      <c r="J108" s="60">
        <v>99</v>
      </c>
    </row>
    <row r="109" spans="2:10" ht="15" customHeight="1">
      <c r="B109" s="176" t="s">
        <v>42</v>
      </c>
      <c r="C109" s="48">
        <v>25</v>
      </c>
      <c r="D109" s="48">
        <v>22</v>
      </c>
      <c r="E109" s="48">
        <v>3</v>
      </c>
      <c r="F109" s="48">
        <v>15</v>
      </c>
      <c r="G109" s="48">
        <v>90</v>
      </c>
      <c r="H109" s="48">
        <v>10</v>
      </c>
      <c r="I109" s="48">
        <v>80</v>
      </c>
      <c r="J109" s="60">
        <v>40</v>
      </c>
    </row>
    <row r="110" spans="2:10" ht="15" customHeight="1">
      <c r="B110" s="176" t="s">
        <v>32</v>
      </c>
      <c r="C110" s="48">
        <v>16</v>
      </c>
      <c r="D110" s="48">
        <v>11</v>
      </c>
      <c r="E110" s="48">
        <v>5</v>
      </c>
      <c r="F110" s="48">
        <v>11</v>
      </c>
      <c r="G110" s="48">
        <v>45</v>
      </c>
      <c r="H110" s="48">
        <v>3</v>
      </c>
      <c r="I110" s="48">
        <v>42</v>
      </c>
      <c r="J110" s="60">
        <v>25</v>
      </c>
    </row>
    <row r="111" spans="2:10" ht="15" customHeight="1" thickBot="1">
      <c r="B111" s="180" t="s">
        <v>34</v>
      </c>
      <c r="C111" s="165">
        <v>41</v>
      </c>
      <c r="D111" s="165">
        <v>35</v>
      </c>
      <c r="E111" s="165">
        <v>6</v>
      </c>
      <c r="F111" s="165">
        <v>25</v>
      </c>
      <c r="G111" s="165">
        <v>146</v>
      </c>
      <c r="H111" s="165">
        <v>15</v>
      </c>
      <c r="I111" s="165">
        <v>131</v>
      </c>
      <c r="J111" s="166">
        <v>66</v>
      </c>
    </row>
    <row r="112" spans="2:10" ht="15">
      <c r="B112" s="144"/>
      <c r="C112" s="69"/>
      <c r="D112" s="69"/>
      <c r="E112" s="69"/>
      <c r="F112" s="69"/>
      <c r="G112" s="69"/>
      <c r="H112" s="69"/>
      <c r="I112" s="69"/>
      <c r="J112" s="69"/>
    </row>
  </sheetData>
  <sheetProtection/>
  <mergeCells count="24">
    <mergeCell ref="B2:J2"/>
    <mergeCell ref="B3:J3"/>
    <mergeCell ref="B4:B6"/>
    <mergeCell ref="C4:F4"/>
    <mergeCell ref="G4:J4"/>
    <mergeCell ref="C5:C6"/>
    <mergeCell ref="D5:E5"/>
    <mergeCell ref="F5:F6"/>
    <mergeCell ref="G5:G6"/>
    <mergeCell ref="C9:J9"/>
    <mergeCell ref="C24:J24"/>
    <mergeCell ref="C29:J29"/>
    <mergeCell ref="C35:J35"/>
    <mergeCell ref="C43:J43"/>
    <mergeCell ref="H5:I5"/>
    <mergeCell ref="J5:J6"/>
    <mergeCell ref="C106:J106"/>
    <mergeCell ref="C91:J91"/>
    <mergeCell ref="C54:J54"/>
    <mergeCell ref="C61:J61"/>
    <mergeCell ref="C68:J68"/>
    <mergeCell ref="C76:J76"/>
    <mergeCell ref="C85:J85"/>
    <mergeCell ref="C99:J9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12"/>
  <sheetViews>
    <sheetView showGridLines="0" zoomScalePageLayoutView="0" workbookViewId="0" topLeftCell="A1">
      <selection activeCell="N9" sqref="N9"/>
    </sheetView>
  </sheetViews>
  <sheetFormatPr defaultColWidth="9.140625" defaultRowHeight="12.75"/>
  <cols>
    <col min="1" max="1" width="5.7109375" style="140" customWidth="1"/>
    <col min="2" max="2" width="40.7109375" style="18" customWidth="1"/>
    <col min="3" max="4" width="10.7109375" style="18" customWidth="1"/>
    <col min="5" max="5" width="11.28125" style="18" customWidth="1"/>
    <col min="6" max="10" width="10.7109375" style="18" customWidth="1"/>
    <col min="11" max="16384" width="9.140625" style="18" customWidth="1"/>
  </cols>
  <sheetData>
    <row r="2" spans="2:10" ht="33" customHeight="1">
      <c r="B2" s="233" t="s">
        <v>253</v>
      </c>
      <c r="C2" s="233"/>
      <c r="D2" s="233"/>
      <c r="E2" s="233"/>
      <c r="F2" s="233"/>
      <c r="G2" s="233"/>
      <c r="H2" s="233"/>
      <c r="I2" s="233"/>
      <c r="J2" s="233"/>
    </row>
    <row r="3" spans="2:10" ht="15.75" thickBot="1">
      <c r="B3" s="242"/>
      <c r="C3" s="242"/>
      <c r="D3" s="242"/>
      <c r="E3" s="242"/>
      <c r="F3" s="242"/>
      <c r="G3" s="242"/>
      <c r="H3" s="242"/>
      <c r="I3" s="242"/>
      <c r="J3" s="242"/>
    </row>
    <row r="4" spans="1:10" ht="45" customHeight="1">
      <c r="A4" s="121"/>
      <c r="B4" s="243"/>
      <c r="C4" s="250" t="s">
        <v>224</v>
      </c>
      <c r="D4" s="250"/>
      <c r="E4" s="250"/>
      <c r="F4" s="250"/>
      <c r="G4" s="251" t="s">
        <v>225</v>
      </c>
      <c r="H4" s="252"/>
      <c r="I4" s="252"/>
      <c r="J4" s="253"/>
    </row>
    <row r="5" spans="1:10" ht="21" customHeight="1">
      <c r="A5" s="121"/>
      <c r="B5" s="244"/>
      <c r="C5" s="254" t="s">
        <v>203</v>
      </c>
      <c r="D5" s="256" t="s">
        <v>230</v>
      </c>
      <c r="E5" s="257"/>
      <c r="F5" s="258" t="s">
        <v>226</v>
      </c>
      <c r="G5" s="258" t="s">
        <v>112</v>
      </c>
      <c r="H5" s="256" t="s">
        <v>272</v>
      </c>
      <c r="I5" s="257"/>
      <c r="J5" s="248" t="s">
        <v>226</v>
      </c>
    </row>
    <row r="6" spans="1:10" ht="48.75" customHeight="1" thickBot="1">
      <c r="A6" s="121"/>
      <c r="B6" s="244"/>
      <c r="C6" s="255"/>
      <c r="D6" s="158" t="s">
        <v>227</v>
      </c>
      <c r="E6" s="158" t="s">
        <v>228</v>
      </c>
      <c r="F6" s="259"/>
      <c r="G6" s="259"/>
      <c r="H6" s="158" t="s">
        <v>250</v>
      </c>
      <c r="I6" s="158" t="s">
        <v>229</v>
      </c>
      <c r="J6" s="249"/>
    </row>
    <row r="7" spans="2:10" ht="15" customHeight="1">
      <c r="B7" s="204" t="s">
        <v>220</v>
      </c>
      <c r="C7" s="44">
        <v>9213</v>
      </c>
      <c r="D7" s="44">
        <v>7921</v>
      </c>
      <c r="E7" s="44">
        <v>1292</v>
      </c>
      <c r="F7" s="44">
        <v>3519</v>
      </c>
      <c r="G7" s="44">
        <v>20502</v>
      </c>
      <c r="H7" s="44">
        <v>3567</v>
      </c>
      <c r="I7" s="44">
        <v>16935</v>
      </c>
      <c r="J7" s="145">
        <v>8709</v>
      </c>
    </row>
    <row r="8" spans="2:10" ht="15" customHeight="1">
      <c r="B8" s="168" t="s">
        <v>245</v>
      </c>
      <c r="C8" s="122">
        <v>1442</v>
      </c>
      <c r="D8" s="122">
        <v>1246</v>
      </c>
      <c r="E8" s="122">
        <v>196</v>
      </c>
      <c r="F8" s="122">
        <v>512</v>
      </c>
      <c r="G8" s="122">
        <v>4370</v>
      </c>
      <c r="H8" s="122">
        <v>544</v>
      </c>
      <c r="I8" s="122">
        <v>3826</v>
      </c>
      <c r="J8" s="146">
        <v>1894</v>
      </c>
    </row>
    <row r="9" spans="2:10" ht="15" customHeight="1">
      <c r="B9" s="205" t="s">
        <v>0</v>
      </c>
      <c r="C9" s="147"/>
      <c r="D9" s="148"/>
      <c r="E9" s="148"/>
      <c r="F9" s="148"/>
      <c r="G9" s="148"/>
      <c r="H9" s="148"/>
      <c r="I9" s="148"/>
      <c r="J9" s="149"/>
    </row>
    <row r="10" spans="2:10" ht="15" customHeight="1">
      <c r="B10" s="169" t="s">
        <v>63</v>
      </c>
      <c r="C10" s="150">
        <v>170</v>
      </c>
      <c r="D10" s="150">
        <v>151</v>
      </c>
      <c r="E10" s="150">
        <v>19</v>
      </c>
      <c r="F10" s="150">
        <v>60</v>
      </c>
      <c r="G10" s="150">
        <v>516</v>
      </c>
      <c r="H10" s="150">
        <v>55</v>
      </c>
      <c r="I10" s="150">
        <v>461</v>
      </c>
      <c r="J10" s="151">
        <v>238</v>
      </c>
    </row>
    <row r="11" spans="2:10" ht="15" customHeight="1">
      <c r="B11" s="170" t="s">
        <v>55</v>
      </c>
      <c r="C11" s="150">
        <v>208</v>
      </c>
      <c r="D11" s="150">
        <v>184</v>
      </c>
      <c r="E11" s="150">
        <v>24</v>
      </c>
      <c r="F11" s="150">
        <v>76</v>
      </c>
      <c r="G11" s="150">
        <v>512</v>
      </c>
      <c r="H11" s="150">
        <v>61</v>
      </c>
      <c r="I11" s="150">
        <v>451</v>
      </c>
      <c r="J11" s="151">
        <v>228</v>
      </c>
    </row>
    <row r="12" spans="2:10" ht="15" customHeight="1">
      <c r="B12" s="171" t="s">
        <v>89</v>
      </c>
      <c r="C12" s="150">
        <v>100</v>
      </c>
      <c r="D12" s="150">
        <v>86</v>
      </c>
      <c r="E12" s="150">
        <v>14</v>
      </c>
      <c r="F12" s="150">
        <v>37</v>
      </c>
      <c r="G12" s="150">
        <v>298</v>
      </c>
      <c r="H12" s="150">
        <v>29</v>
      </c>
      <c r="I12" s="150">
        <v>269</v>
      </c>
      <c r="J12" s="151">
        <v>137</v>
      </c>
    </row>
    <row r="13" spans="2:10" ht="15" customHeight="1">
      <c r="B13" s="170" t="s">
        <v>53</v>
      </c>
      <c r="C13" s="150">
        <v>119</v>
      </c>
      <c r="D13" s="150">
        <v>106</v>
      </c>
      <c r="E13" s="150">
        <v>13</v>
      </c>
      <c r="F13" s="150">
        <v>41</v>
      </c>
      <c r="G13" s="150">
        <v>273</v>
      </c>
      <c r="H13" s="150">
        <v>28</v>
      </c>
      <c r="I13" s="150">
        <v>245</v>
      </c>
      <c r="J13" s="151">
        <v>92</v>
      </c>
    </row>
    <row r="14" spans="2:10" ht="15" customHeight="1">
      <c r="B14" s="170" t="s">
        <v>57</v>
      </c>
      <c r="C14" s="150">
        <v>96</v>
      </c>
      <c r="D14" s="150">
        <v>81</v>
      </c>
      <c r="E14" s="150">
        <v>15</v>
      </c>
      <c r="F14" s="150">
        <v>29</v>
      </c>
      <c r="G14" s="150">
        <v>299</v>
      </c>
      <c r="H14" s="150">
        <v>47</v>
      </c>
      <c r="I14" s="150">
        <v>252</v>
      </c>
      <c r="J14" s="151">
        <v>118</v>
      </c>
    </row>
    <row r="15" spans="2:10" ht="15" customHeight="1">
      <c r="B15" s="170" t="s">
        <v>62</v>
      </c>
      <c r="C15" s="150">
        <v>111</v>
      </c>
      <c r="D15" s="150">
        <v>93</v>
      </c>
      <c r="E15" s="150">
        <v>18</v>
      </c>
      <c r="F15" s="150">
        <v>35</v>
      </c>
      <c r="G15" s="150">
        <v>343</v>
      </c>
      <c r="H15" s="150">
        <v>61</v>
      </c>
      <c r="I15" s="150">
        <v>282</v>
      </c>
      <c r="J15" s="151">
        <v>150</v>
      </c>
    </row>
    <row r="16" spans="2:10" ht="15" customHeight="1">
      <c r="B16" s="170" t="s">
        <v>56</v>
      </c>
      <c r="C16" s="150">
        <v>97</v>
      </c>
      <c r="D16" s="150">
        <v>87</v>
      </c>
      <c r="E16" s="150">
        <v>10</v>
      </c>
      <c r="F16" s="150">
        <v>36</v>
      </c>
      <c r="G16" s="150">
        <v>348</v>
      </c>
      <c r="H16" s="150">
        <v>52</v>
      </c>
      <c r="I16" s="150">
        <v>296</v>
      </c>
      <c r="J16" s="151">
        <v>160</v>
      </c>
    </row>
    <row r="17" spans="2:10" ht="15" customHeight="1">
      <c r="B17" s="170" t="s">
        <v>204</v>
      </c>
      <c r="C17" s="150">
        <v>6</v>
      </c>
      <c r="D17" s="150">
        <v>5</v>
      </c>
      <c r="E17" s="150">
        <v>1</v>
      </c>
      <c r="F17" s="150">
        <v>2</v>
      </c>
      <c r="G17" s="150">
        <v>21</v>
      </c>
      <c r="H17" s="150">
        <v>2</v>
      </c>
      <c r="I17" s="150">
        <v>19</v>
      </c>
      <c r="J17" s="151">
        <v>11</v>
      </c>
    </row>
    <row r="18" spans="2:10" ht="15" customHeight="1">
      <c r="B18" s="170" t="s">
        <v>59</v>
      </c>
      <c r="C18" s="150">
        <v>177</v>
      </c>
      <c r="D18" s="150">
        <v>147</v>
      </c>
      <c r="E18" s="150">
        <v>30</v>
      </c>
      <c r="F18" s="150">
        <v>61</v>
      </c>
      <c r="G18" s="150">
        <v>549</v>
      </c>
      <c r="H18" s="150">
        <v>90</v>
      </c>
      <c r="I18" s="150">
        <v>459</v>
      </c>
      <c r="J18" s="151">
        <v>258</v>
      </c>
    </row>
    <row r="19" spans="2:10" ht="15" customHeight="1">
      <c r="B19" s="170" t="s">
        <v>51</v>
      </c>
      <c r="C19" s="150">
        <v>52</v>
      </c>
      <c r="D19" s="150">
        <v>46</v>
      </c>
      <c r="E19" s="150">
        <v>6</v>
      </c>
      <c r="F19" s="150">
        <v>23</v>
      </c>
      <c r="G19" s="150">
        <v>246</v>
      </c>
      <c r="H19" s="150">
        <v>14</v>
      </c>
      <c r="I19" s="150">
        <v>232</v>
      </c>
      <c r="J19" s="151">
        <v>62</v>
      </c>
    </row>
    <row r="20" spans="2:10" ht="15" customHeight="1">
      <c r="B20" s="170" t="s">
        <v>60</v>
      </c>
      <c r="C20" s="150">
        <v>163</v>
      </c>
      <c r="D20" s="150">
        <v>141</v>
      </c>
      <c r="E20" s="150">
        <v>22</v>
      </c>
      <c r="F20" s="150">
        <v>56</v>
      </c>
      <c r="G20" s="150">
        <v>459</v>
      </c>
      <c r="H20" s="150">
        <v>48</v>
      </c>
      <c r="I20" s="150">
        <v>411</v>
      </c>
      <c r="J20" s="151">
        <v>215</v>
      </c>
    </row>
    <row r="21" spans="2:10" ht="15" customHeight="1">
      <c r="B21" s="170" t="s">
        <v>52</v>
      </c>
      <c r="C21" s="150">
        <v>143</v>
      </c>
      <c r="D21" s="150">
        <v>119</v>
      </c>
      <c r="E21" s="150">
        <v>24</v>
      </c>
      <c r="F21" s="150">
        <v>56</v>
      </c>
      <c r="G21" s="150">
        <v>506</v>
      </c>
      <c r="H21" s="150">
        <v>57</v>
      </c>
      <c r="I21" s="150">
        <v>449</v>
      </c>
      <c r="J21" s="151">
        <v>225</v>
      </c>
    </row>
    <row r="22" spans="1:10" ht="15" customHeight="1">
      <c r="A22" s="121"/>
      <c r="B22" s="172" t="s">
        <v>217</v>
      </c>
      <c r="C22" s="122">
        <v>98</v>
      </c>
      <c r="D22" s="122">
        <v>71</v>
      </c>
      <c r="E22" s="122">
        <v>27</v>
      </c>
      <c r="F22" s="122">
        <v>39</v>
      </c>
      <c r="G22" s="122">
        <v>227</v>
      </c>
      <c r="H22" s="122">
        <v>59</v>
      </c>
      <c r="I22" s="123">
        <v>168</v>
      </c>
      <c r="J22" s="124">
        <v>111</v>
      </c>
    </row>
    <row r="23" spans="2:10" ht="15" customHeight="1">
      <c r="B23" s="173" t="s">
        <v>246</v>
      </c>
      <c r="C23" s="44">
        <v>487</v>
      </c>
      <c r="D23" s="44">
        <v>418</v>
      </c>
      <c r="E23" s="44">
        <v>69</v>
      </c>
      <c r="F23" s="44">
        <v>183</v>
      </c>
      <c r="G23" s="44">
        <v>995</v>
      </c>
      <c r="H23" s="44">
        <v>151</v>
      </c>
      <c r="I23" s="122">
        <v>844</v>
      </c>
      <c r="J23" s="146">
        <v>443</v>
      </c>
    </row>
    <row r="24" spans="2:10" ht="15" customHeight="1">
      <c r="B24" s="205" t="s">
        <v>0</v>
      </c>
      <c r="C24" s="147"/>
      <c r="D24" s="148"/>
      <c r="E24" s="148"/>
      <c r="F24" s="148"/>
      <c r="G24" s="148"/>
      <c r="H24" s="148"/>
      <c r="I24" s="148"/>
      <c r="J24" s="149"/>
    </row>
    <row r="25" spans="2:10" ht="15" customHeight="1">
      <c r="B25" s="170" t="s">
        <v>67</v>
      </c>
      <c r="C25" s="150">
        <v>286</v>
      </c>
      <c r="D25" s="150">
        <v>252</v>
      </c>
      <c r="E25" s="150">
        <v>34</v>
      </c>
      <c r="F25" s="150">
        <v>110</v>
      </c>
      <c r="G25" s="150">
        <v>725</v>
      </c>
      <c r="H25" s="150">
        <v>105</v>
      </c>
      <c r="I25" s="150">
        <v>620</v>
      </c>
      <c r="J25" s="151">
        <v>330</v>
      </c>
    </row>
    <row r="26" spans="2:10" ht="15" customHeight="1">
      <c r="B26" s="170" t="s">
        <v>3</v>
      </c>
      <c r="C26" s="150">
        <v>178</v>
      </c>
      <c r="D26" s="150">
        <v>153</v>
      </c>
      <c r="E26" s="150">
        <v>25</v>
      </c>
      <c r="F26" s="150">
        <v>68</v>
      </c>
      <c r="G26" s="150">
        <v>247</v>
      </c>
      <c r="H26" s="150">
        <v>43</v>
      </c>
      <c r="I26" s="150">
        <v>204</v>
      </c>
      <c r="J26" s="151">
        <v>105</v>
      </c>
    </row>
    <row r="27" spans="2:10" ht="15" customHeight="1">
      <c r="B27" s="170" t="s">
        <v>2</v>
      </c>
      <c r="C27" s="150">
        <v>23</v>
      </c>
      <c r="D27" s="150">
        <v>13</v>
      </c>
      <c r="E27" s="150">
        <v>10</v>
      </c>
      <c r="F27" s="150">
        <v>5</v>
      </c>
      <c r="G27" s="150">
        <v>23</v>
      </c>
      <c r="H27" s="150">
        <v>3</v>
      </c>
      <c r="I27" s="150">
        <v>20</v>
      </c>
      <c r="J27" s="151">
        <v>8</v>
      </c>
    </row>
    <row r="28" spans="1:10" ht="15" customHeight="1">
      <c r="A28" s="121"/>
      <c r="B28" s="172" t="s">
        <v>216</v>
      </c>
      <c r="C28" s="122">
        <v>632</v>
      </c>
      <c r="D28" s="122">
        <v>560</v>
      </c>
      <c r="E28" s="122">
        <v>72</v>
      </c>
      <c r="F28" s="122">
        <v>253</v>
      </c>
      <c r="G28" s="122">
        <v>1030</v>
      </c>
      <c r="H28" s="122">
        <v>193</v>
      </c>
      <c r="I28" s="123">
        <v>837</v>
      </c>
      <c r="J28" s="124">
        <v>382</v>
      </c>
    </row>
    <row r="29" spans="2:10" ht="15" customHeight="1">
      <c r="B29" s="205" t="s">
        <v>0</v>
      </c>
      <c r="C29" s="147"/>
      <c r="D29" s="148"/>
      <c r="E29" s="148"/>
      <c r="F29" s="148"/>
      <c r="G29" s="148"/>
      <c r="H29" s="148"/>
      <c r="I29" s="148"/>
      <c r="J29" s="149"/>
    </row>
    <row r="30" spans="2:10" ht="15" customHeight="1">
      <c r="B30" s="170" t="s">
        <v>48</v>
      </c>
      <c r="C30" s="150">
        <v>120</v>
      </c>
      <c r="D30" s="150">
        <v>107</v>
      </c>
      <c r="E30" s="150">
        <v>13</v>
      </c>
      <c r="F30" s="150">
        <v>47</v>
      </c>
      <c r="G30" s="150">
        <v>316</v>
      </c>
      <c r="H30" s="150">
        <v>47</v>
      </c>
      <c r="I30" s="150">
        <v>269</v>
      </c>
      <c r="J30" s="151">
        <v>129</v>
      </c>
    </row>
    <row r="31" spans="2:10" ht="15" customHeight="1">
      <c r="B31" s="170" t="s">
        <v>47</v>
      </c>
      <c r="C31" s="150">
        <v>193</v>
      </c>
      <c r="D31" s="150">
        <v>172</v>
      </c>
      <c r="E31" s="150">
        <v>21</v>
      </c>
      <c r="F31" s="150">
        <v>84</v>
      </c>
      <c r="G31" s="150">
        <v>162</v>
      </c>
      <c r="H31" s="150">
        <v>28</v>
      </c>
      <c r="I31" s="150">
        <v>134</v>
      </c>
      <c r="J31" s="151">
        <v>64</v>
      </c>
    </row>
    <row r="32" spans="2:10" ht="15" customHeight="1">
      <c r="B32" s="170" t="s">
        <v>46</v>
      </c>
      <c r="C32" s="150">
        <v>95</v>
      </c>
      <c r="D32" s="150">
        <v>85</v>
      </c>
      <c r="E32" s="150">
        <v>10</v>
      </c>
      <c r="F32" s="150">
        <v>35</v>
      </c>
      <c r="G32" s="150">
        <v>193</v>
      </c>
      <c r="H32" s="150">
        <v>26</v>
      </c>
      <c r="I32" s="150">
        <v>167</v>
      </c>
      <c r="J32" s="151">
        <v>54</v>
      </c>
    </row>
    <row r="33" spans="2:10" ht="15" customHeight="1">
      <c r="B33" s="170" t="s">
        <v>49</v>
      </c>
      <c r="C33" s="150">
        <v>224</v>
      </c>
      <c r="D33" s="150">
        <v>196</v>
      </c>
      <c r="E33" s="150">
        <v>28</v>
      </c>
      <c r="F33" s="150">
        <v>87</v>
      </c>
      <c r="G33" s="150">
        <v>359</v>
      </c>
      <c r="H33" s="150">
        <v>92</v>
      </c>
      <c r="I33" s="150">
        <v>267</v>
      </c>
      <c r="J33" s="151">
        <v>135</v>
      </c>
    </row>
    <row r="34" spans="1:10" ht="15" customHeight="1">
      <c r="A34" s="121"/>
      <c r="B34" s="172" t="s">
        <v>236</v>
      </c>
      <c r="C34" s="122">
        <f>C36+C37+C38+C39+C40+C41</f>
        <v>463</v>
      </c>
      <c r="D34" s="122">
        <f aca="true" t="shared" si="0" ref="D34:J34">D36+D37+D38+D39+D40+D41</f>
        <v>388</v>
      </c>
      <c r="E34" s="122">
        <f>E36+E38+E39+E40+E41</f>
        <v>75</v>
      </c>
      <c r="F34" s="122">
        <f>F36+F38+F39+F40+F41+F37</f>
        <v>187</v>
      </c>
      <c r="G34" s="122">
        <f t="shared" si="0"/>
        <v>1208</v>
      </c>
      <c r="H34" s="122">
        <f t="shared" si="0"/>
        <v>188</v>
      </c>
      <c r="I34" s="123">
        <f t="shared" si="0"/>
        <v>1020</v>
      </c>
      <c r="J34" s="124">
        <f t="shared" si="0"/>
        <v>500</v>
      </c>
    </row>
    <row r="35" spans="2:10" ht="15" customHeight="1">
      <c r="B35" s="205" t="s">
        <v>0</v>
      </c>
      <c r="C35" s="147"/>
      <c r="D35" s="148"/>
      <c r="E35" s="148"/>
      <c r="F35" s="148"/>
      <c r="G35" s="148"/>
      <c r="H35" s="148"/>
      <c r="I35" s="148"/>
      <c r="J35" s="149"/>
    </row>
    <row r="36" spans="2:10" ht="15" customHeight="1">
      <c r="B36" s="176" t="s">
        <v>70</v>
      </c>
      <c r="C36" s="150">
        <v>209</v>
      </c>
      <c r="D36" s="150">
        <v>179</v>
      </c>
      <c r="E36" s="150">
        <v>30</v>
      </c>
      <c r="F36" s="150">
        <v>83</v>
      </c>
      <c r="G36" s="150">
        <v>571</v>
      </c>
      <c r="H36" s="150">
        <v>77</v>
      </c>
      <c r="I36" s="150">
        <v>494</v>
      </c>
      <c r="J36" s="151">
        <v>261</v>
      </c>
    </row>
    <row r="37" spans="2:10" ht="15" customHeight="1">
      <c r="B37" s="176" t="s">
        <v>95</v>
      </c>
      <c r="C37" s="150">
        <v>3</v>
      </c>
      <c r="D37" s="150">
        <v>3</v>
      </c>
      <c r="E37" s="150" t="s">
        <v>68</v>
      </c>
      <c r="F37" s="150">
        <v>1</v>
      </c>
      <c r="G37" s="150">
        <v>8</v>
      </c>
      <c r="H37" s="150">
        <v>1</v>
      </c>
      <c r="I37" s="150">
        <v>7</v>
      </c>
      <c r="J37" s="151">
        <v>4</v>
      </c>
    </row>
    <row r="38" spans="2:10" ht="15" customHeight="1">
      <c r="B38" s="176" t="s">
        <v>9</v>
      </c>
      <c r="C38" s="150">
        <v>48</v>
      </c>
      <c r="D38" s="150">
        <v>40</v>
      </c>
      <c r="E38" s="150">
        <v>8</v>
      </c>
      <c r="F38" s="150">
        <v>22</v>
      </c>
      <c r="G38" s="150">
        <v>119</v>
      </c>
      <c r="H38" s="150">
        <v>25</v>
      </c>
      <c r="I38" s="150">
        <v>94</v>
      </c>
      <c r="J38" s="151">
        <v>50</v>
      </c>
    </row>
    <row r="39" spans="2:10" ht="15" customHeight="1">
      <c r="B39" s="176" t="s">
        <v>12</v>
      </c>
      <c r="C39" s="150">
        <v>97</v>
      </c>
      <c r="D39" s="150">
        <v>83</v>
      </c>
      <c r="E39" s="150">
        <v>14</v>
      </c>
      <c r="F39" s="150">
        <v>44</v>
      </c>
      <c r="G39" s="150">
        <v>172</v>
      </c>
      <c r="H39" s="150">
        <v>36</v>
      </c>
      <c r="I39" s="150">
        <v>136</v>
      </c>
      <c r="J39" s="151">
        <v>71</v>
      </c>
    </row>
    <row r="40" spans="2:10" ht="15" customHeight="1">
      <c r="B40" s="176" t="s">
        <v>11</v>
      </c>
      <c r="C40" s="150">
        <v>59</v>
      </c>
      <c r="D40" s="150">
        <v>46</v>
      </c>
      <c r="E40" s="150">
        <v>13</v>
      </c>
      <c r="F40" s="150">
        <v>21</v>
      </c>
      <c r="G40" s="150">
        <v>206</v>
      </c>
      <c r="H40" s="150">
        <v>27</v>
      </c>
      <c r="I40" s="150">
        <v>179</v>
      </c>
      <c r="J40" s="151">
        <v>58</v>
      </c>
    </row>
    <row r="41" spans="2:10" ht="15" customHeight="1">
      <c r="B41" s="170" t="s">
        <v>10</v>
      </c>
      <c r="C41" s="150">
        <v>47</v>
      </c>
      <c r="D41" s="150">
        <v>37</v>
      </c>
      <c r="E41" s="150">
        <v>10</v>
      </c>
      <c r="F41" s="150">
        <v>16</v>
      </c>
      <c r="G41" s="150">
        <v>132</v>
      </c>
      <c r="H41" s="150">
        <v>22</v>
      </c>
      <c r="I41" s="150">
        <v>110</v>
      </c>
      <c r="J41" s="151">
        <v>56</v>
      </c>
    </row>
    <row r="42" spans="1:10" ht="15" customHeight="1">
      <c r="A42" s="18"/>
      <c r="B42" s="174" t="s">
        <v>243</v>
      </c>
      <c r="C42" s="122">
        <f>C44+C45+C46+C47+C48+C49+C50+C51+C52</f>
        <v>1031</v>
      </c>
      <c r="D42" s="122">
        <f>D44+D45+D46+D47+D48+D49+D50+D51+D52</f>
        <v>873</v>
      </c>
      <c r="E42" s="122">
        <v>158</v>
      </c>
      <c r="F42" s="122">
        <v>391</v>
      </c>
      <c r="G42" s="122">
        <f>G45+G46+G47+G48+G51+G52+G44+G49+G50</f>
        <v>1975</v>
      </c>
      <c r="H42" s="122">
        <v>346</v>
      </c>
      <c r="I42" s="122">
        <f>I45+I46+I47+I48+I51+I52+I44+I49+I50</f>
        <v>1629</v>
      </c>
      <c r="J42" s="146">
        <f>J45+J46+J47+J48+J51+J52+J44+J49+J50</f>
        <v>902</v>
      </c>
    </row>
    <row r="43" spans="1:10" ht="15" customHeight="1">
      <c r="A43" s="18"/>
      <c r="B43" s="205" t="s">
        <v>0</v>
      </c>
      <c r="C43" s="147"/>
      <c r="D43" s="148"/>
      <c r="E43" s="148"/>
      <c r="F43" s="148"/>
      <c r="G43" s="148"/>
      <c r="H43" s="148"/>
      <c r="I43" s="148"/>
      <c r="J43" s="149"/>
    </row>
    <row r="44" spans="1:10" ht="15" customHeight="1">
      <c r="A44" s="18"/>
      <c r="B44" s="177" t="s">
        <v>210</v>
      </c>
      <c r="C44" s="152">
        <v>1</v>
      </c>
      <c r="D44" s="152">
        <v>1</v>
      </c>
      <c r="E44" s="150" t="s">
        <v>68</v>
      </c>
      <c r="F44" s="150" t="s">
        <v>68</v>
      </c>
      <c r="G44" s="152">
        <v>4</v>
      </c>
      <c r="H44" s="150" t="s">
        <v>68</v>
      </c>
      <c r="I44" s="152">
        <v>4</v>
      </c>
      <c r="J44" s="153">
        <v>3</v>
      </c>
    </row>
    <row r="45" spans="1:10" ht="15" customHeight="1">
      <c r="A45" s="18"/>
      <c r="B45" s="170" t="s">
        <v>30</v>
      </c>
      <c r="C45" s="150">
        <v>279</v>
      </c>
      <c r="D45" s="150">
        <v>238</v>
      </c>
      <c r="E45" s="150">
        <v>41</v>
      </c>
      <c r="F45" s="150">
        <v>113</v>
      </c>
      <c r="G45" s="150">
        <v>564</v>
      </c>
      <c r="H45" s="150">
        <v>102</v>
      </c>
      <c r="I45" s="150">
        <v>462</v>
      </c>
      <c r="J45" s="151">
        <v>279</v>
      </c>
    </row>
    <row r="46" spans="1:10" ht="15" customHeight="1">
      <c r="A46" s="18"/>
      <c r="B46" s="170" t="s">
        <v>44</v>
      </c>
      <c r="C46" s="152">
        <v>277</v>
      </c>
      <c r="D46" s="152">
        <v>222</v>
      </c>
      <c r="E46" s="152">
        <v>55</v>
      </c>
      <c r="F46" s="152">
        <v>98</v>
      </c>
      <c r="G46" s="152">
        <v>444</v>
      </c>
      <c r="H46" s="152">
        <v>91</v>
      </c>
      <c r="I46" s="152">
        <v>353</v>
      </c>
      <c r="J46" s="153">
        <v>219</v>
      </c>
    </row>
    <row r="47" spans="1:10" ht="15" customHeight="1">
      <c r="A47" s="18"/>
      <c r="B47" s="170" t="s">
        <v>31</v>
      </c>
      <c r="C47" s="150">
        <v>151</v>
      </c>
      <c r="D47" s="150">
        <v>127</v>
      </c>
      <c r="E47" s="150">
        <v>24</v>
      </c>
      <c r="F47" s="150">
        <v>54</v>
      </c>
      <c r="G47" s="150">
        <v>332</v>
      </c>
      <c r="H47" s="150">
        <v>65</v>
      </c>
      <c r="I47" s="150">
        <v>267</v>
      </c>
      <c r="J47" s="151">
        <v>151</v>
      </c>
    </row>
    <row r="48" spans="1:10" ht="15">
      <c r="A48" s="18"/>
      <c r="B48" s="177" t="s">
        <v>43</v>
      </c>
      <c r="C48" s="152">
        <v>184</v>
      </c>
      <c r="D48" s="152">
        <v>168</v>
      </c>
      <c r="E48" s="152">
        <v>16</v>
      </c>
      <c r="F48" s="152">
        <v>67</v>
      </c>
      <c r="G48" s="152">
        <v>261</v>
      </c>
      <c r="H48" s="152">
        <v>42</v>
      </c>
      <c r="I48" s="152">
        <v>219</v>
      </c>
      <c r="J48" s="153">
        <v>129</v>
      </c>
    </row>
    <row r="49" spans="1:10" ht="15" customHeight="1">
      <c r="A49" s="18"/>
      <c r="B49" s="178" t="s">
        <v>208</v>
      </c>
      <c r="C49" s="152">
        <v>30</v>
      </c>
      <c r="D49" s="152">
        <v>27</v>
      </c>
      <c r="E49" s="152">
        <v>3</v>
      </c>
      <c r="F49" s="152">
        <v>13</v>
      </c>
      <c r="G49" s="152">
        <v>30</v>
      </c>
      <c r="H49" s="152">
        <v>3</v>
      </c>
      <c r="I49" s="152">
        <v>27</v>
      </c>
      <c r="J49" s="153">
        <v>7</v>
      </c>
    </row>
    <row r="50" spans="1:10" ht="15" customHeight="1">
      <c r="A50" s="18"/>
      <c r="B50" s="177" t="s">
        <v>108</v>
      </c>
      <c r="C50" s="152">
        <v>22</v>
      </c>
      <c r="D50" s="152">
        <v>18</v>
      </c>
      <c r="E50" s="152">
        <v>4</v>
      </c>
      <c r="F50" s="152">
        <v>9</v>
      </c>
      <c r="G50" s="152">
        <v>54</v>
      </c>
      <c r="H50" s="152">
        <v>14</v>
      </c>
      <c r="I50" s="152">
        <v>40</v>
      </c>
      <c r="J50" s="153">
        <v>27</v>
      </c>
    </row>
    <row r="51" spans="1:10" ht="15" customHeight="1">
      <c r="A51" s="18"/>
      <c r="B51" s="178" t="s">
        <v>209</v>
      </c>
      <c r="C51" s="152">
        <v>40</v>
      </c>
      <c r="D51" s="152">
        <v>32</v>
      </c>
      <c r="E51" s="152">
        <v>8</v>
      </c>
      <c r="F51" s="152">
        <v>19</v>
      </c>
      <c r="G51" s="152">
        <v>69</v>
      </c>
      <c r="H51" s="152">
        <v>6</v>
      </c>
      <c r="I51" s="152">
        <v>63</v>
      </c>
      <c r="J51" s="153">
        <v>35</v>
      </c>
    </row>
    <row r="52" spans="1:10" ht="15" customHeight="1">
      <c r="A52" s="18"/>
      <c r="B52" s="170" t="s">
        <v>45</v>
      </c>
      <c r="C52" s="152">
        <v>47</v>
      </c>
      <c r="D52" s="152">
        <v>40</v>
      </c>
      <c r="E52" s="152">
        <v>7</v>
      </c>
      <c r="F52" s="152">
        <v>18</v>
      </c>
      <c r="G52" s="152">
        <v>217</v>
      </c>
      <c r="H52" s="152">
        <v>23</v>
      </c>
      <c r="I52" s="152">
        <v>194</v>
      </c>
      <c r="J52" s="153">
        <v>52</v>
      </c>
    </row>
    <row r="53" spans="1:10" ht="15">
      <c r="A53" s="121"/>
      <c r="B53" s="168" t="s">
        <v>244</v>
      </c>
      <c r="C53" s="154">
        <f>C55+C56+C57+C58+C59</f>
        <v>541</v>
      </c>
      <c r="D53" s="154">
        <f aca="true" t="shared" si="1" ref="D53:J53">D55+D56+D57+D58+D59</f>
        <v>473</v>
      </c>
      <c r="E53" s="154">
        <f t="shared" si="1"/>
        <v>68</v>
      </c>
      <c r="F53" s="154">
        <f t="shared" si="1"/>
        <v>218</v>
      </c>
      <c r="G53" s="154">
        <f t="shared" si="1"/>
        <v>1618</v>
      </c>
      <c r="H53" s="154">
        <f t="shared" si="1"/>
        <v>336</v>
      </c>
      <c r="I53" s="154">
        <f t="shared" si="1"/>
        <v>1282</v>
      </c>
      <c r="J53" s="155">
        <f t="shared" si="1"/>
        <v>744</v>
      </c>
    </row>
    <row r="54" spans="2:10" ht="15" customHeight="1">
      <c r="B54" s="205" t="s">
        <v>0</v>
      </c>
      <c r="C54" s="147"/>
      <c r="D54" s="148"/>
      <c r="E54" s="148"/>
      <c r="F54" s="148"/>
      <c r="G54" s="148"/>
      <c r="H54" s="148"/>
      <c r="I54" s="148"/>
      <c r="J54" s="149"/>
    </row>
    <row r="55" spans="2:10" ht="15" customHeight="1">
      <c r="B55" s="176" t="s">
        <v>5</v>
      </c>
      <c r="C55" s="150">
        <v>76</v>
      </c>
      <c r="D55" s="150">
        <v>56</v>
      </c>
      <c r="E55" s="150">
        <v>20</v>
      </c>
      <c r="F55" s="150">
        <v>34</v>
      </c>
      <c r="G55" s="150">
        <v>218</v>
      </c>
      <c r="H55" s="150">
        <v>30</v>
      </c>
      <c r="I55" s="150">
        <v>188</v>
      </c>
      <c r="J55" s="151">
        <v>105</v>
      </c>
    </row>
    <row r="56" spans="2:10" ht="15" customHeight="1">
      <c r="B56" s="176" t="s">
        <v>8</v>
      </c>
      <c r="C56" s="150">
        <v>124</v>
      </c>
      <c r="D56" s="150">
        <v>112</v>
      </c>
      <c r="E56" s="150">
        <v>12</v>
      </c>
      <c r="F56" s="150">
        <v>51</v>
      </c>
      <c r="G56" s="150">
        <v>270</v>
      </c>
      <c r="H56" s="150">
        <v>82</v>
      </c>
      <c r="I56" s="150">
        <v>188</v>
      </c>
      <c r="J56" s="151">
        <v>111</v>
      </c>
    </row>
    <row r="57" spans="2:10" ht="15" customHeight="1">
      <c r="B57" s="176" t="s">
        <v>4</v>
      </c>
      <c r="C57" s="150">
        <v>97</v>
      </c>
      <c r="D57" s="150">
        <v>82</v>
      </c>
      <c r="E57" s="150">
        <v>15</v>
      </c>
      <c r="F57" s="150">
        <v>43</v>
      </c>
      <c r="G57" s="150">
        <v>319</v>
      </c>
      <c r="H57" s="150">
        <v>60</v>
      </c>
      <c r="I57" s="150">
        <v>259</v>
      </c>
      <c r="J57" s="151">
        <v>147</v>
      </c>
    </row>
    <row r="58" spans="2:10" ht="15" customHeight="1">
      <c r="B58" s="176" t="s">
        <v>7</v>
      </c>
      <c r="C58" s="150">
        <v>168</v>
      </c>
      <c r="D58" s="150">
        <v>156</v>
      </c>
      <c r="E58" s="150">
        <v>12</v>
      </c>
      <c r="F58" s="150">
        <v>65</v>
      </c>
      <c r="G58" s="150">
        <v>513</v>
      </c>
      <c r="H58" s="150">
        <v>110</v>
      </c>
      <c r="I58" s="150">
        <v>403</v>
      </c>
      <c r="J58" s="151">
        <v>247</v>
      </c>
    </row>
    <row r="59" spans="2:10" ht="15" customHeight="1">
      <c r="B59" s="176" t="s">
        <v>6</v>
      </c>
      <c r="C59" s="150">
        <v>76</v>
      </c>
      <c r="D59" s="150">
        <v>67</v>
      </c>
      <c r="E59" s="150">
        <v>9</v>
      </c>
      <c r="F59" s="150">
        <v>25</v>
      </c>
      <c r="G59" s="150">
        <v>298</v>
      </c>
      <c r="H59" s="150">
        <v>54</v>
      </c>
      <c r="I59" s="150">
        <v>244</v>
      </c>
      <c r="J59" s="151">
        <v>134</v>
      </c>
    </row>
    <row r="60" spans="2:10" ht="15">
      <c r="B60" s="168" t="s">
        <v>206</v>
      </c>
      <c r="C60" s="122">
        <v>379</v>
      </c>
      <c r="D60" s="122">
        <v>332</v>
      </c>
      <c r="E60" s="122">
        <v>47</v>
      </c>
      <c r="F60" s="122">
        <v>143</v>
      </c>
      <c r="G60" s="122">
        <v>1154</v>
      </c>
      <c r="H60" s="122">
        <v>204</v>
      </c>
      <c r="I60" s="122">
        <v>950</v>
      </c>
      <c r="J60" s="146">
        <v>448</v>
      </c>
    </row>
    <row r="61" spans="2:10" ht="15">
      <c r="B61" s="205" t="s">
        <v>0</v>
      </c>
      <c r="C61" s="147"/>
      <c r="D61" s="148"/>
      <c r="E61" s="148"/>
      <c r="F61" s="148"/>
      <c r="G61" s="148"/>
      <c r="H61" s="148"/>
      <c r="I61" s="148"/>
      <c r="J61" s="149"/>
    </row>
    <row r="62" spans="2:10" ht="15">
      <c r="B62" s="170" t="s">
        <v>26</v>
      </c>
      <c r="C62" s="150">
        <v>134</v>
      </c>
      <c r="D62" s="150">
        <v>110</v>
      </c>
      <c r="E62" s="150">
        <v>24</v>
      </c>
      <c r="F62" s="150">
        <v>59</v>
      </c>
      <c r="G62" s="150">
        <v>402</v>
      </c>
      <c r="H62" s="150">
        <v>71</v>
      </c>
      <c r="I62" s="150">
        <v>331</v>
      </c>
      <c r="J62" s="151">
        <v>178</v>
      </c>
    </row>
    <row r="63" spans="2:10" ht="15">
      <c r="B63" s="176" t="s">
        <v>27</v>
      </c>
      <c r="C63" s="150">
        <v>97</v>
      </c>
      <c r="D63" s="150">
        <v>89</v>
      </c>
      <c r="E63" s="150">
        <v>8</v>
      </c>
      <c r="F63" s="150">
        <v>31</v>
      </c>
      <c r="G63" s="150">
        <v>293</v>
      </c>
      <c r="H63" s="150">
        <v>58</v>
      </c>
      <c r="I63" s="150">
        <v>235</v>
      </c>
      <c r="J63" s="151">
        <v>106</v>
      </c>
    </row>
    <row r="64" spans="1:10" ht="15">
      <c r="A64" s="121"/>
      <c r="B64" s="179" t="s">
        <v>25</v>
      </c>
      <c r="C64" s="150">
        <v>72</v>
      </c>
      <c r="D64" s="150">
        <v>66</v>
      </c>
      <c r="E64" s="150">
        <v>6</v>
      </c>
      <c r="F64" s="150">
        <v>22</v>
      </c>
      <c r="G64" s="150">
        <v>198</v>
      </c>
      <c r="H64" s="150">
        <v>37</v>
      </c>
      <c r="I64" s="150">
        <v>161</v>
      </c>
      <c r="J64" s="151">
        <v>96</v>
      </c>
    </row>
    <row r="65" spans="2:10" ht="15">
      <c r="B65" s="164" t="s">
        <v>91</v>
      </c>
      <c r="C65" s="150">
        <v>32</v>
      </c>
      <c r="D65" s="150">
        <v>31</v>
      </c>
      <c r="E65" s="150">
        <v>1</v>
      </c>
      <c r="F65" s="150">
        <v>11</v>
      </c>
      <c r="G65" s="150">
        <v>148</v>
      </c>
      <c r="H65" s="150">
        <v>16</v>
      </c>
      <c r="I65" s="150">
        <v>132</v>
      </c>
      <c r="J65" s="151">
        <v>29</v>
      </c>
    </row>
    <row r="66" spans="2:10" ht="15">
      <c r="B66" s="164" t="s">
        <v>90</v>
      </c>
      <c r="C66" s="150">
        <v>44</v>
      </c>
      <c r="D66" s="150">
        <v>36</v>
      </c>
      <c r="E66" s="150">
        <v>8</v>
      </c>
      <c r="F66" s="150">
        <v>20</v>
      </c>
      <c r="G66" s="150">
        <v>113</v>
      </c>
      <c r="H66" s="150">
        <v>22</v>
      </c>
      <c r="I66" s="150">
        <v>91</v>
      </c>
      <c r="J66" s="151">
        <v>39</v>
      </c>
    </row>
    <row r="67" spans="2:10" ht="15">
      <c r="B67" s="174" t="s">
        <v>237</v>
      </c>
      <c r="C67" s="122">
        <v>1264</v>
      </c>
      <c r="D67" s="122">
        <v>1117</v>
      </c>
      <c r="E67" s="122">
        <v>147</v>
      </c>
      <c r="F67" s="122">
        <v>480</v>
      </c>
      <c r="G67" s="122">
        <v>2128</v>
      </c>
      <c r="H67" s="122">
        <v>427</v>
      </c>
      <c r="I67" s="122">
        <v>1701</v>
      </c>
      <c r="J67" s="146">
        <v>942</v>
      </c>
    </row>
    <row r="68" spans="2:10" ht="15">
      <c r="B68" s="205" t="s">
        <v>0</v>
      </c>
      <c r="C68" s="147"/>
      <c r="D68" s="148"/>
      <c r="E68" s="148"/>
      <c r="F68" s="148"/>
      <c r="G68" s="148"/>
      <c r="H68" s="148"/>
      <c r="I68" s="148"/>
      <c r="J68" s="149"/>
    </row>
    <row r="69" spans="2:10" ht="15">
      <c r="B69" s="176" t="s">
        <v>19</v>
      </c>
      <c r="C69" s="150">
        <v>128</v>
      </c>
      <c r="D69" s="150">
        <v>109</v>
      </c>
      <c r="E69" s="150">
        <v>19</v>
      </c>
      <c r="F69" s="150">
        <v>42</v>
      </c>
      <c r="G69" s="150">
        <v>172</v>
      </c>
      <c r="H69" s="150">
        <v>40</v>
      </c>
      <c r="I69" s="150">
        <v>132</v>
      </c>
      <c r="J69" s="151">
        <v>78</v>
      </c>
    </row>
    <row r="70" spans="2:10" ht="15">
      <c r="B70" s="176" t="s">
        <v>24</v>
      </c>
      <c r="C70" s="150">
        <v>520</v>
      </c>
      <c r="D70" s="150">
        <v>483</v>
      </c>
      <c r="E70" s="150">
        <v>37</v>
      </c>
      <c r="F70" s="150">
        <v>206</v>
      </c>
      <c r="G70" s="150">
        <v>468</v>
      </c>
      <c r="H70" s="150">
        <v>106</v>
      </c>
      <c r="I70" s="150">
        <v>362</v>
      </c>
      <c r="J70" s="151">
        <v>200</v>
      </c>
    </row>
    <row r="71" spans="2:10" ht="15">
      <c r="B71" s="176" t="s">
        <v>21</v>
      </c>
      <c r="C71" s="150">
        <v>81</v>
      </c>
      <c r="D71" s="150">
        <v>67</v>
      </c>
      <c r="E71" s="150">
        <v>14</v>
      </c>
      <c r="F71" s="150">
        <v>26</v>
      </c>
      <c r="G71" s="150">
        <v>235</v>
      </c>
      <c r="H71" s="150">
        <v>60</v>
      </c>
      <c r="I71" s="150">
        <v>175</v>
      </c>
      <c r="J71" s="151">
        <v>97</v>
      </c>
    </row>
    <row r="72" spans="2:10" ht="15">
      <c r="B72" s="176" t="s">
        <v>20</v>
      </c>
      <c r="C72" s="150">
        <v>153</v>
      </c>
      <c r="D72" s="150">
        <v>130</v>
      </c>
      <c r="E72" s="150">
        <v>23</v>
      </c>
      <c r="F72" s="150">
        <v>57</v>
      </c>
      <c r="G72" s="150">
        <v>507</v>
      </c>
      <c r="H72" s="150">
        <v>66</v>
      </c>
      <c r="I72" s="150">
        <v>441</v>
      </c>
      <c r="J72" s="151">
        <v>229</v>
      </c>
    </row>
    <row r="73" spans="2:10" ht="15">
      <c r="B73" s="176" t="s">
        <v>23</v>
      </c>
      <c r="C73" s="150">
        <v>239</v>
      </c>
      <c r="D73" s="150">
        <v>199</v>
      </c>
      <c r="E73" s="150">
        <v>40</v>
      </c>
      <c r="F73" s="150">
        <v>91</v>
      </c>
      <c r="G73" s="150">
        <v>580</v>
      </c>
      <c r="H73" s="150">
        <v>105</v>
      </c>
      <c r="I73" s="150">
        <v>475</v>
      </c>
      <c r="J73" s="151">
        <v>270</v>
      </c>
    </row>
    <row r="74" spans="2:10" ht="15">
      <c r="B74" s="176" t="s">
        <v>22</v>
      </c>
      <c r="C74" s="150">
        <v>143</v>
      </c>
      <c r="D74" s="150">
        <v>129</v>
      </c>
      <c r="E74" s="150">
        <v>14</v>
      </c>
      <c r="F74" s="150">
        <v>58</v>
      </c>
      <c r="G74" s="150">
        <v>166</v>
      </c>
      <c r="H74" s="150">
        <v>50</v>
      </c>
      <c r="I74" s="150">
        <v>116</v>
      </c>
      <c r="J74" s="151">
        <v>68</v>
      </c>
    </row>
    <row r="75" spans="1:10" ht="15" customHeight="1">
      <c r="A75" s="121"/>
      <c r="B75" s="172" t="s">
        <v>233</v>
      </c>
      <c r="C75" s="122">
        <f>C77+C78+C79+C80+C81+C82+C83</f>
        <v>650</v>
      </c>
      <c r="D75" s="122">
        <f aca="true" t="shared" si="2" ref="D75:J75">D77+D78+D79+D80+D81+D82+D83</f>
        <v>532</v>
      </c>
      <c r="E75" s="122">
        <f t="shared" si="2"/>
        <v>118</v>
      </c>
      <c r="F75" s="122">
        <f t="shared" si="2"/>
        <v>240</v>
      </c>
      <c r="G75" s="122">
        <f t="shared" si="2"/>
        <v>1474</v>
      </c>
      <c r="H75" s="122">
        <f t="shared" si="2"/>
        <v>224</v>
      </c>
      <c r="I75" s="123">
        <f t="shared" si="2"/>
        <v>1250</v>
      </c>
      <c r="J75" s="124">
        <f t="shared" si="2"/>
        <v>535</v>
      </c>
    </row>
    <row r="76" spans="2:10" ht="15" customHeight="1">
      <c r="B76" s="205" t="s">
        <v>0</v>
      </c>
      <c r="C76" s="147"/>
      <c r="D76" s="148"/>
      <c r="E76" s="148"/>
      <c r="F76" s="148"/>
      <c r="G76" s="148"/>
      <c r="H76" s="148"/>
      <c r="I76" s="148"/>
      <c r="J76" s="149"/>
    </row>
    <row r="77" spans="2:10" ht="15" customHeight="1">
      <c r="B77" s="170" t="s">
        <v>72</v>
      </c>
      <c r="C77" s="150">
        <v>78</v>
      </c>
      <c r="D77" s="150">
        <v>67</v>
      </c>
      <c r="E77" s="150">
        <v>11</v>
      </c>
      <c r="F77" s="150">
        <v>30</v>
      </c>
      <c r="G77" s="150">
        <v>203</v>
      </c>
      <c r="H77" s="150">
        <v>26</v>
      </c>
      <c r="I77" s="150">
        <v>177</v>
      </c>
      <c r="J77" s="151">
        <v>93</v>
      </c>
    </row>
    <row r="78" spans="2:10" ht="15" customHeight="1">
      <c r="B78" s="176" t="s">
        <v>35</v>
      </c>
      <c r="C78" s="150">
        <v>115</v>
      </c>
      <c r="D78" s="150">
        <v>103</v>
      </c>
      <c r="E78" s="150">
        <v>12</v>
      </c>
      <c r="F78" s="150">
        <v>44</v>
      </c>
      <c r="G78" s="150">
        <v>162</v>
      </c>
      <c r="H78" s="150">
        <v>27</v>
      </c>
      <c r="I78" s="150">
        <v>135</v>
      </c>
      <c r="J78" s="151">
        <v>68</v>
      </c>
    </row>
    <row r="79" spans="1:10" ht="15" customHeight="1">
      <c r="A79" s="18"/>
      <c r="B79" s="178" t="s">
        <v>28</v>
      </c>
      <c r="C79" s="150">
        <v>117</v>
      </c>
      <c r="D79" s="150">
        <v>90</v>
      </c>
      <c r="E79" s="150">
        <v>27</v>
      </c>
      <c r="F79" s="150">
        <v>33</v>
      </c>
      <c r="G79" s="150">
        <v>247</v>
      </c>
      <c r="H79" s="150">
        <v>36</v>
      </c>
      <c r="I79" s="150">
        <v>211</v>
      </c>
      <c r="J79" s="151">
        <v>105</v>
      </c>
    </row>
    <row r="80" spans="2:10" ht="15" customHeight="1">
      <c r="B80" s="170" t="s">
        <v>38</v>
      </c>
      <c r="C80" s="150">
        <v>100</v>
      </c>
      <c r="D80" s="150">
        <v>84</v>
      </c>
      <c r="E80" s="150">
        <v>16</v>
      </c>
      <c r="F80" s="150">
        <v>38</v>
      </c>
      <c r="G80" s="150">
        <v>227</v>
      </c>
      <c r="H80" s="150">
        <v>39</v>
      </c>
      <c r="I80" s="150">
        <v>188</v>
      </c>
      <c r="J80" s="151">
        <v>88</v>
      </c>
    </row>
    <row r="81" spans="2:10" ht="15" customHeight="1">
      <c r="B81" s="176" t="s">
        <v>36</v>
      </c>
      <c r="C81" s="150">
        <v>57</v>
      </c>
      <c r="D81" s="150">
        <v>46</v>
      </c>
      <c r="E81" s="150">
        <v>11</v>
      </c>
      <c r="F81" s="150">
        <v>20</v>
      </c>
      <c r="G81" s="150">
        <v>138</v>
      </c>
      <c r="H81" s="150">
        <v>41</v>
      </c>
      <c r="I81" s="150">
        <v>97</v>
      </c>
      <c r="J81" s="151">
        <v>33</v>
      </c>
    </row>
    <row r="82" spans="2:10" ht="15" customHeight="1">
      <c r="B82" s="170" t="s">
        <v>1</v>
      </c>
      <c r="C82" s="150">
        <v>123</v>
      </c>
      <c r="D82" s="150">
        <v>97</v>
      </c>
      <c r="E82" s="150">
        <v>26</v>
      </c>
      <c r="F82" s="150">
        <v>53</v>
      </c>
      <c r="G82" s="150">
        <v>303</v>
      </c>
      <c r="H82" s="150">
        <v>32</v>
      </c>
      <c r="I82" s="150">
        <v>271</v>
      </c>
      <c r="J82" s="151">
        <v>104</v>
      </c>
    </row>
    <row r="83" spans="2:10" ht="15" customHeight="1">
      <c r="B83" s="176" t="s">
        <v>37</v>
      </c>
      <c r="C83" s="150">
        <v>60</v>
      </c>
      <c r="D83" s="150">
        <v>45</v>
      </c>
      <c r="E83" s="150">
        <v>15</v>
      </c>
      <c r="F83" s="150">
        <v>22</v>
      </c>
      <c r="G83" s="150">
        <v>194</v>
      </c>
      <c r="H83" s="150">
        <v>23</v>
      </c>
      <c r="I83" s="150">
        <v>171</v>
      </c>
      <c r="J83" s="151">
        <v>44</v>
      </c>
    </row>
    <row r="84" spans="2:10" ht="15" customHeight="1">
      <c r="B84" s="175" t="s">
        <v>232</v>
      </c>
      <c r="C84" s="122">
        <f>C86+C87+C88+C89</f>
        <v>522</v>
      </c>
      <c r="D84" s="122">
        <f aca="true" t="shared" si="3" ref="D84:J84">D86+D87+D88+D89</f>
        <v>456</v>
      </c>
      <c r="E84" s="122">
        <f t="shared" si="3"/>
        <v>66</v>
      </c>
      <c r="F84" s="122">
        <f t="shared" si="3"/>
        <v>191</v>
      </c>
      <c r="G84" s="122">
        <f t="shared" si="3"/>
        <v>978</v>
      </c>
      <c r="H84" s="122">
        <f t="shared" si="3"/>
        <v>181</v>
      </c>
      <c r="I84" s="122">
        <f t="shared" si="3"/>
        <v>797</v>
      </c>
      <c r="J84" s="146">
        <f t="shared" si="3"/>
        <v>406</v>
      </c>
    </row>
    <row r="85" spans="2:10" ht="15" customHeight="1">
      <c r="B85" s="205" t="s">
        <v>0</v>
      </c>
      <c r="C85" s="147"/>
      <c r="D85" s="148"/>
      <c r="E85" s="148"/>
      <c r="F85" s="148"/>
      <c r="G85" s="148"/>
      <c r="H85" s="148"/>
      <c r="I85" s="148"/>
      <c r="J85" s="149"/>
    </row>
    <row r="86" spans="2:10" ht="15" customHeight="1">
      <c r="B86" s="177" t="s">
        <v>29</v>
      </c>
      <c r="C86" s="150">
        <v>91</v>
      </c>
      <c r="D86" s="150">
        <v>74</v>
      </c>
      <c r="E86" s="150">
        <v>17</v>
      </c>
      <c r="F86" s="150">
        <v>38</v>
      </c>
      <c r="G86" s="150">
        <v>186</v>
      </c>
      <c r="H86" s="150">
        <v>33</v>
      </c>
      <c r="I86" s="150">
        <v>153</v>
      </c>
      <c r="J86" s="151">
        <v>76</v>
      </c>
    </row>
    <row r="87" spans="2:10" ht="15" customHeight="1">
      <c r="B87" s="176" t="s">
        <v>39</v>
      </c>
      <c r="C87" s="150">
        <v>147</v>
      </c>
      <c r="D87" s="150">
        <v>131</v>
      </c>
      <c r="E87" s="150">
        <v>16</v>
      </c>
      <c r="F87" s="150">
        <v>44</v>
      </c>
      <c r="G87" s="150">
        <v>289</v>
      </c>
      <c r="H87" s="150">
        <v>51</v>
      </c>
      <c r="I87" s="150">
        <v>238</v>
      </c>
      <c r="J87" s="151">
        <v>118</v>
      </c>
    </row>
    <row r="88" spans="2:10" ht="15" customHeight="1">
      <c r="B88" s="176" t="s">
        <v>40</v>
      </c>
      <c r="C88" s="150">
        <v>92</v>
      </c>
      <c r="D88" s="150">
        <v>84</v>
      </c>
      <c r="E88" s="150">
        <v>8</v>
      </c>
      <c r="F88" s="150">
        <v>34</v>
      </c>
      <c r="G88" s="150">
        <v>200</v>
      </c>
      <c r="H88" s="150">
        <v>40</v>
      </c>
      <c r="I88" s="150">
        <v>160</v>
      </c>
      <c r="J88" s="151">
        <v>79</v>
      </c>
    </row>
    <row r="89" spans="2:10" ht="15" customHeight="1">
      <c r="B89" s="176" t="s">
        <v>41</v>
      </c>
      <c r="C89" s="150">
        <v>192</v>
      </c>
      <c r="D89" s="150">
        <v>167</v>
      </c>
      <c r="E89" s="150">
        <v>25</v>
      </c>
      <c r="F89" s="150">
        <v>75</v>
      </c>
      <c r="G89" s="150">
        <v>303</v>
      </c>
      <c r="H89" s="150">
        <v>57</v>
      </c>
      <c r="I89" s="150">
        <v>246</v>
      </c>
      <c r="J89" s="151">
        <v>133</v>
      </c>
    </row>
    <row r="90" spans="2:10" ht="15">
      <c r="B90" s="168" t="s">
        <v>205</v>
      </c>
      <c r="C90" s="122">
        <v>577</v>
      </c>
      <c r="D90" s="122">
        <v>488</v>
      </c>
      <c r="E90" s="122">
        <v>89</v>
      </c>
      <c r="F90" s="122">
        <v>193</v>
      </c>
      <c r="G90" s="122">
        <v>1110</v>
      </c>
      <c r="H90" s="122">
        <v>171</v>
      </c>
      <c r="I90" s="122">
        <v>939</v>
      </c>
      <c r="J90" s="146">
        <v>466</v>
      </c>
    </row>
    <row r="91" spans="2:10" ht="15">
      <c r="B91" s="205" t="s">
        <v>0</v>
      </c>
      <c r="C91" s="147"/>
      <c r="D91" s="148"/>
      <c r="E91" s="148"/>
      <c r="F91" s="148"/>
      <c r="G91" s="148"/>
      <c r="H91" s="148"/>
      <c r="I91" s="148"/>
      <c r="J91" s="149"/>
    </row>
    <row r="92" spans="2:10" ht="15">
      <c r="B92" s="170" t="s">
        <v>13</v>
      </c>
      <c r="C92" s="150">
        <v>93</v>
      </c>
      <c r="D92" s="150">
        <v>84</v>
      </c>
      <c r="E92" s="150">
        <v>9</v>
      </c>
      <c r="F92" s="150">
        <v>35</v>
      </c>
      <c r="G92" s="150">
        <v>148</v>
      </c>
      <c r="H92" s="150">
        <v>23</v>
      </c>
      <c r="I92" s="150">
        <v>125</v>
      </c>
      <c r="J92" s="151">
        <v>75</v>
      </c>
    </row>
    <row r="93" spans="2:10" ht="15">
      <c r="B93" s="170" t="s">
        <v>15</v>
      </c>
      <c r="C93" s="150">
        <v>42</v>
      </c>
      <c r="D93" s="150">
        <v>31</v>
      </c>
      <c r="E93" s="150">
        <v>11</v>
      </c>
      <c r="F93" s="150">
        <v>13</v>
      </c>
      <c r="G93" s="150">
        <v>196</v>
      </c>
      <c r="H93" s="150">
        <v>11</v>
      </c>
      <c r="I93" s="150">
        <v>185</v>
      </c>
      <c r="J93" s="151">
        <v>59</v>
      </c>
    </row>
    <row r="94" spans="2:10" ht="15">
      <c r="B94" s="170" t="s">
        <v>18</v>
      </c>
      <c r="C94" s="150">
        <v>104</v>
      </c>
      <c r="D94" s="150">
        <v>94</v>
      </c>
      <c r="E94" s="150">
        <v>10</v>
      </c>
      <c r="F94" s="150">
        <v>27</v>
      </c>
      <c r="G94" s="150">
        <v>179</v>
      </c>
      <c r="H94" s="150">
        <v>41</v>
      </c>
      <c r="I94" s="150">
        <v>138</v>
      </c>
      <c r="J94" s="151">
        <v>79</v>
      </c>
    </row>
    <row r="95" spans="2:10" ht="15">
      <c r="B95" s="170" t="s">
        <v>17</v>
      </c>
      <c r="C95" s="150">
        <v>42</v>
      </c>
      <c r="D95" s="150">
        <v>32</v>
      </c>
      <c r="E95" s="150">
        <v>10</v>
      </c>
      <c r="F95" s="150">
        <v>16</v>
      </c>
      <c r="G95" s="150">
        <v>110</v>
      </c>
      <c r="H95" s="150">
        <v>16</v>
      </c>
      <c r="I95" s="150">
        <v>94</v>
      </c>
      <c r="J95" s="151">
        <v>45</v>
      </c>
    </row>
    <row r="96" spans="2:10" ht="15">
      <c r="B96" s="170" t="s">
        <v>16</v>
      </c>
      <c r="C96" s="150">
        <v>235</v>
      </c>
      <c r="D96" s="150">
        <v>195</v>
      </c>
      <c r="E96" s="150">
        <v>40</v>
      </c>
      <c r="F96" s="150">
        <v>83</v>
      </c>
      <c r="G96" s="150">
        <v>285</v>
      </c>
      <c r="H96" s="150">
        <v>55</v>
      </c>
      <c r="I96" s="150">
        <v>230</v>
      </c>
      <c r="J96" s="151">
        <v>118</v>
      </c>
    </row>
    <row r="97" spans="2:10" ht="15">
      <c r="B97" s="170" t="s">
        <v>14</v>
      </c>
      <c r="C97" s="150">
        <v>61</v>
      </c>
      <c r="D97" s="150">
        <v>52</v>
      </c>
      <c r="E97" s="150">
        <v>9</v>
      </c>
      <c r="F97" s="150">
        <v>19</v>
      </c>
      <c r="G97" s="150">
        <v>192</v>
      </c>
      <c r="H97" s="150">
        <v>25</v>
      </c>
      <c r="I97" s="150">
        <v>167</v>
      </c>
      <c r="J97" s="151">
        <v>90</v>
      </c>
    </row>
    <row r="98" spans="1:10" ht="15" customHeight="1">
      <c r="A98" s="121"/>
      <c r="B98" s="172" t="s">
        <v>241</v>
      </c>
      <c r="C98" s="122">
        <f>C100+C101+C102+C103+C104</f>
        <v>684</v>
      </c>
      <c r="D98" s="122">
        <f aca="true" t="shared" si="4" ref="D98:J98">D100+D101+D102+D103+D104</f>
        <v>583</v>
      </c>
      <c r="E98" s="122">
        <v>101</v>
      </c>
      <c r="F98" s="122">
        <f t="shared" si="4"/>
        <v>312</v>
      </c>
      <c r="G98" s="122">
        <f t="shared" si="4"/>
        <v>813</v>
      </c>
      <c r="H98" s="122">
        <f t="shared" si="4"/>
        <v>266</v>
      </c>
      <c r="I98" s="123">
        <f t="shared" si="4"/>
        <v>547</v>
      </c>
      <c r="J98" s="124">
        <f t="shared" si="4"/>
        <v>370</v>
      </c>
    </row>
    <row r="99" spans="2:10" ht="15" customHeight="1">
      <c r="B99" s="205" t="s">
        <v>0</v>
      </c>
      <c r="C99" s="147"/>
      <c r="D99" s="148"/>
      <c r="E99" s="148"/>
      <c r="F99" s="148"/>
      <c r="G99" s="148"/>
      <c r="H99" s="148"/>
      <c r="I99" s="148"/>
      <c r="J99" s="149"/>
    </row>
    <row r="100" spans="2:10" ht="15" customHeight="1">
      <c r="B100" s="176" t="s">
        <v>207</v>
      </c>
      <c r="C100" s="152">
        <v>327</v>
      </c>
      <c r="D100" s="152">
        <v>295</v>
      </c>
      <c r="E100" s="152">
        <v>32</v>
      </c>
      <c r="F100" s="152">
        <v>169</v>
      </c>
      <c r="G100" s="152">
        <v>194</v>
      </c>
      <c r="H100" s="152">
        <v>44</v>
      </c>
      <c r="I100" s="152">
        <v>150</v>
      </c>
      <c r="J100" s="153">
        <v>99</v>
      </c>
    </row>
    <row r="101" spans="2:10" ht="15" customHeight="1">
      <c r="B101" s="176" t="s">
        <v>212</v>
      </c>
      <c r="C101" s="150">
        <v>118</v>
      </c>
      <c r="D101" s="150">
        <v>96</v>
      </c>
      <c r="E101" s="150">
        <v>22</v>
      </c>
      <c r="F101" s="150">
        <v>50</v>
      </c>
      <c r="G101" s="150">
        <v>200</v>
      </c>
      <c r="H101" s="150">
        <v>104</v>
      </c>
      <c r="I101" s="150">
        <v>96</v>
      </c>
      <c r="J101" s="151">
        <v>104</v>
      </c>
    </row>
    <row r="102" spans="2:10" ht="15" customHeight="1">
      <c r="B102" s="176" t="s">
        <v>214</v>
      </c>
      <c r="C102" s="150">
        <v>64</v>
      </c>
      <c r="D102" s="150">
        <v>53</v>
      </c>
      <c r="E102" s="150">
        <v>11</v>
      </c>
      <c r="F102" s="150">
        <v>23</v>
      </c>
      <c r="G102" s="150">
        <v>129</v>
      </c>
      <c r="H102" s="150">
        <v>17</v>
      </c>
      <c r="I102" s="150">
        <v>112</v>
      </c>
      <c r="J102" s="151">
        <v>41</v>
      </c>
    </row>
    <row r="103" spans="2:10" ht="15" customHeight="1">
      <c r="B103" s="176" t="s">
        <v>213</v>
      </c>
      <c r="C103" s="150">
        <v>139</v>
      </c>
      <c r="D103" s="150">
        <v>108</v>
      </c>
      <c r="E103" s="150">
        <v>31</v>
      </c>
      <c r="F103" s="150">
        <v>56</v>
      </c>
      <c r="G103" s="150">
        <v>174</v>
      </c>
      <c r="H103" s="150">
        <v>65</v>
      </c>
      <c r="I103" s="150">
        <v>109</v>
      </c>
      <c r="J103" s="151">
        <v>89</v>
      </c>
    </row>
    <row r="104" spans="2:10" ht="15" customHeight="1">
      <c r="B104" s="176" t="s">
        <v>215</v>
      </c>
      <c r="C104" s="150">
        <v>36</v>
      </c>
      <c r="D104" s="150">
        <v>31</v>
      </c>
      <c r="E104" s="150">
        <v>5</v>
      </c>
      <c r="F104" s="150">
        <v>14</v>
      </c>
      <c r="G104" s="150">
        <v>116</v>
      </c>
      <c r="H104" s="150">
        <v>36</v>
      </c>
      <c r="I104" s="150">
        <v>80</v>
      </c>
      <c r="J104" s="151">
        <v>37</v>
      </c>
    </row>
    <row r="105" spans="1:10" ht="15" customHeight="1">
      <c r="A105" s="121"/>
      <c r="B105" s="174" t="s">
        <v>242</v>
      </c>
      <c r="C105" s="122">
        <f>C107+C108+C109+C110+C111</f>
        <v>443</v>
      </c>
      <c r="D105" s="122">
        <f aca="true" t="shared" si="5" ref="D105:J105">D107+D108+D109+D110+D111</f>
        <v>384</v>
      </c>
      <c r="E105" s="122">
        <f t="shared" si="5"/>
        <v>59</v>
      </c>
      <c r="F105" s="122">
        <f t="shared" si="5"/>
        <v>177</v>
      </c>
      <c r="G105" s="122">
        <f t="shared" si="5"/>
        <v>1422</v>
      </c>
      <c r="H105" s="122">
        <f t="shared" si="5"/>
        <v>277</v>
      </c>
      <c r="I105" s="122">
        <f t="shared" si="5"/>
        <v>1145</v>
      </c>
      <c r="J105" s="146">
        <f t="shared" si="5"/>
        <v>566</v>
      </c>
    </row>
    <row r="106" spans="2:10" ht="15" customHeight="1">
      <c r="B106" s="205" t="s">
        <v>0</v>
      </c>
      <c r="C106" s="147"/>
      <c r="D106" s="148"/>
      <c r="E106" s="148"/>
      <c r="F106" s="148"/>
      <c r="G106" s="148"/>
      <c r="H106" s="148"/>
      <c r="I106" s="148"/>
      <c r="J106" s="149"/>
    </row>
    <row r="107" spans="2:10" ht="15" customHeight="1">
      <c r="B107" s="176" t="s">
        <v>76</v>
      </c>
      <c r="C107" s="150">
        <v>84</v>
      </c>
      <c r="D107" s="150">
        <v>71</v>
      </c>
      <c r="E107" s="150">
        <v>13</v>
      </c>
      <c r="F107" s="150">
        <v>34</v>
      </c>
      <c r="G107" s="150">
        <v>288</v>
      </c>
      <c r="H107" s="150">
        <v>52</v>
      </c>
      <c r="I107" s="150">
        <v>236</v>
      </c>
      <c r="J107" s="151">
        <v>101</v>
      </c>
    </row>
    <row r="108" spans="2:10" ht="15" customHeight="1">
      <c r="B108" s="176" t="s">
        <v>33</v>
      </c>
      <c r="C108" s="150">
        <v>129</v>
      </c>
      <c r="D108" s="150">
        <v>112</v>
      </c>
      <c r="E108" s="150">
        <v>17</v>
      </c>
      <c r="F108" s="150">
        <v>51</v>
      </c>
      <c r="G108" s="150">
        <v>421</v>
      </c>
      <c r="H108" s="150">
        <v>85</v>
      </c>
      <c r="I108" s="150">
        <v>336</v>
      </c>
      <c r="J108" s="151">
        <v>194</v>
      </c>
    </row>
    <row r="109" spans="2:10" ht="15" customHeight="1">
      <c r="B109" s="176" t="s">
        <v>42</v>
      </c>
      <c r="C109" s="150">
        <v>77</v>
      </c>
      <c r="D109" s="150">
        <v>63</v>
      </c>
      <c r="E109" s="150">
        <v>14</v>
      </c>
      <c r="F109" s="150">
        <v>32</v>
      </c>
      <c r="G109" s="150">
        <v>200</v>
      </c>
      <c r="H109" s="150">
        <v>35</v>
      </c>
      <c r="I109" s="150">
        <v>165</v>
      </c>
      <c r="J109" s="151">
        <v>80</v>
      </c>
    </row>
    <row r="110" spans="2:10" ht="15" customHeight="1">
      <c r="B110" s="176" t="s">
        <v>32</v>
      </c>
      <c r="C110" s="150">
        <v>53</v>
      </c>
      <c r="D110" s="150">
        <v>47</v>
      </c>
      <c r="E110" s="150">
        <v>6</v>
      </c>
      <c r="F110" s="150">
        <v>22</v>
      </c>
      <c r="G110" s="150">
        <v>170</v>
      </c>
      <c r="H110" s="150">
        <v>43</v>
      </c>
      <c r="I110" s="150">
        <v>127</v>
      </c>
      <c r="J110" s="151">
        <v>60</v>
      </c>
    </row>
    <row r="111" spans="2:10" ht="15" customHeight="1" thickBot="1">
      <c r="B111" s="180" t="s">
        <v>34</v>
      </c>
      <c r="C111" s="156">
        <v>100</v>
      </c>
      <c r="D111" s="156">
        <v>91</v>
      </c>
      <c r="E111" s="156">
        <v>9</v>
      </c>
      <c r="F111" s="156">
        <v>38</v>
      </c>
      <c r="G111" s="156">
        <v>343</v>
      </c>
      <c r="H111" s="156">
        <v>62</v>
      </c>
      <c r="I111" s="156">
        <v>281</v>
      </c>
      <c r="J111" s="157">
        <v>131</v>
      </c>
    </row>
    <row r="112" spans="2:10" ht="15">
      <c r="B112" s="144"/>
      <c r="C112" s="69"/>
      <c r="D112" s="69"/>
      <c r="E112" s="69"/>
      <c r="F112" s="69"/>
      <c r="G112" s="69"/>
      <c r="H112" s="69"/>
      <c r="I112" s="69"/>
      <c r="J112" s="69"/>
    </row>
  </sheetData>
  <sheetProtection/>
  <mergeCells count="11">
    <mergeCell ref="F5:F6"/>
    <mergeCell ref="G5:G6"/>
    <mergeCell ref="H5:I5"/>
    <mergeCell ref="J5:J6"/>
    <mergeCell ref="B2:J2"/>
    <mergeCell ref="B3:J3"/>
    <mergeCell ref="B4:B6"/>
    <mergeCell ref="C4:F4"/>
    <mergeCell ref="G4:J4"/>
    <mergeCell ref="C5:C6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12"/>
  <sheetViews>
    <sheetView showGridLines="0" zoomScalePageLayoutView="0" workbookViewId="0" topLeftCell="A1">
      <selection activeCell="N8" sqref="N8"/>
    </sheetView>
  </sheetViews>
  <sheetFormatPr defaultColWidth="9.140625" defaultRowHeight="12.75"/>
  <cols>
    <col min="1" max="1" width="5.7109375" style="140" customWidth="1"/>
    <col min="2" max="2" width="40.7109375" style="18" customWidth="1"/>
    <col min="3" max="4" width="10.7109375" style="18" customWidth="1"/>
    <col min="5" max="5" width="11.28125" style="18" customWidth="1"/>
    <col min="6" max="10" width="10.7109375" style="18" customWidth="1"/>
    <col min="11" max="16384" width="9.140625" style="18" customWidth="1"/>
  </cols>
  <sheetData>
    <row r="2" spans="2:10" ht="33" customHeight="1">
      <c r="B2" s="233" t="s">
        <v>254</v>
      </c>
      <c r="C2" s="233"/>
      <c r="D2" s="233"/>
      <c r="E2" s="233"/>
      <c r="F2" s="233"/>
      <c r="G2" s="233"/>
      <c r="H2" s="233"/>
      <c r="I2" s="233"/>
      <c r="J2" s="233"/>
    </row>
    <row r="3" spans="2:10" ht="15.75" thickBot="1">
      <c r="B3" s="242"/>
      <c r="C3" s="242"/>
      <c r="D3" s="242"/>
      <c r="E3" s="242"/>
      <c r="F3" s="242"/>
      <c r="G3" s="242"/>
      <c r="H3" s="242"/>
      <c r="I3" s="242"/>
      <c r="J3" s="242"/>
    </row>
    <row r="4" spans="1:10" ht="45" customHeight="1">
      <c r="A4" s="121"/>
      <c r="B4" s="273"/>
      <c r="C4" s="275" t="s">
        <v>224</v>
      </c>
      <c r="D4" s="275"/>
      <c r="E4" s="275"/>
      <c r="F4" s="275"/>
      <c r="G4" s="276" t="s">
        <v>225</v>
      </c>
      <c r="H4" s="277"/>
      <c r="I4" s="277"/>
      <c r="J4" s="278"/>
    </row>
    <row r="5" spans="1:10" ht="27.75" customHeight="1">
      <c r="A5" s="121"/>
      <c r="B5" s="274"/>
      <c r="C5" s="279" t="s">
        <v>203</v>
      </c>
      <c r="D5" s="271" t="s">
        <v>230</v>
      </c>
      <c r="E5" s="272"/>
      <c r="F5" s="265" t="s">
        <v>226</v>
      </c>
      <c r="G5" s="265" t="s">
        <v>112</v>
      </c>
      <c r="H5" s="271" t="s">
        <v>273</v>
      </c>
      <c r="I5" s="272"/>
      <c r="J5" s="267" t="s">
        <v>226</v>
      </c>
    </row>
    <row r="6" spans="1:10" ht="48.75" customHeight="1" thickBot="1">
      <c r="A6" s="121"/>
      <c r="B6" s="274"/>
      <c r="C6" s="280"/>
      <c r="D6" s="141" t="s">
        <v>227</v>
      </c>
      <c r="E6" s="141" t="s">
        <v>228</v>
      </c>
      <c r="F6" s="266"/>
      <c r="G6" s="266"/>
      <c r="H6" s="141" t="s">
        <v>249</v>
      </c>
      <c r="I6" s="141" t="s">
        <v>229</v>
      </c>
      <c r="J6" s="268"/>
    </row>
    <row r="7" spans="2:10" ht="15" customHeight="1">
      <c r="B7" s="204" t="s">
        <v>220</v>
      </c>
      <c r="C7" s="142">
        <v>5777</v>
      </c>
      <c r="D7" s="142">
        <v>5412</v>
      </c>
      <c r="E7" s="142">
        <v>365</v>
      </c>
      <c r="F7" s="142">
        <v>2179</v>
      </c>
      <c r="G7" s="142">
        <v>18542</v>
      </c>
      <c r="H7" s="142">
        <v>2652</v>
      </c>
      <c r="I7" s="142">
        <v>15890</v>
      </c>
      <c r="J7" s="143">
        <v>7673</v>
      </c>
    </row>
    <row r="8" spans="2:10" ht="15" customHeight="1">
      <c r="B8" s="168" t="s">
        <v>245</v>
      </c>
      <c r="C8" s="51">
        <v>672</v>
      </c>
      <c r="D8" s="51">
        <v>627</v>
      </c>
      <c r="E8" s="51">
        <v>45</v>
      </c>
      <c r="F8" s="51">
        <v>248</v>
      </c>
      <c r="G8" s="51">
        <v>3724</v>
      </c>
      <c r="H8" s="51">
        <v>375</v>
      </c>
      <c r="I8" s="51">
        <v>3349</v>
      </c>
      <c r="J8" s="109">
        <v>1560</v>
      </c>
    </row>
    <row r="9" spans="2:10" ht="15" customHeight="1">
      <c r="B9" s="205" t="s">
        <v>0</v>
      </c>
      <c r="C9" s="269"/>
      <c r="D9" s="269"/>
      <c r="E9" s="269"/>
      <c r="F9" s="269"/>
      <c r="G9" s="269"/>
      <c r="H9" s="269"/>
      <c r="I9" s="269"/>
      <c r="J9" s="270"/>
    </row>
    <row r="10" spans="2:10" ht="15" customHeight="1">
      <c r="B10" s="169" t="s">
        <v>63</v>
      </c>
      <c r="C10" s="52">
        <v>78</v>
      </c>
      <c r="D10" s="52">
        <v>75</v>
      </c>
      <c r="E10" s="52">
        <v>3</v>
      </c>
      <c r="F10" s="52">
        <v>31</v>
      </c>
      <c r="G10" s="52">
        <v>486</v>
      </c>
      <c r="H10" s="52">
        <v>41</v>
      </c>
      <c r="I10" s="52">
        <v>445</v>
      </c>
      <c r="J10" s="110">
        <v>199</v>
      </c>
    </row>
    <row r="11" spans="2:10" ht="15" customHeight="1">
      <c r="B11" s="170" t="s">
        <v>55</v>
      </c>
      <c r="C11" s="52">
        <v>80</v>
      </c>
      <c r="D11" s="52">
        <v>75</v>
      </c>
      <c r="E11" s="52">
        <v>5</v>
      </c>
      <c r="F11" s="52">
        <v>28</v>
      </c>
      <c r="G11" s="52">
        <v>470</v>
      </c>
      <c r="H11" s="52">
        <v>43</v>
      </c>
      <c r="I11" s="52">
        <v>427</v>
      </c>
      <c r="J11" s="110">
        <v>189</v>
      </c>
    </row>
    <row r="12" spans="2:10" ht="15" customHeight="1">
      <c r="B12" s="171" t="s">
        <v>89</v>
      </c>
      <c r="C12" s="52">
        <v>55</v>
      </c>
      <c r="D12" s="52">
        <v>45</v>
      </c>
      <c r="E12" s="52">
        <v>10</v>
      </c>
      <c r="F12" s="52">
        <v>18</v>
      </c>
      <c r="G12" s="52">
        <v>269</v>
      </c>
      <c r="H12" s="52">
        <v>28</v>
      </c>
      <c r="I12" s="52">
        <v>241</v>
      </c>
      <c r="J12" s="110">
        <v>130</v>
      </c>
    </row>
    <row r="13" spans="2:10" ht="15" customHeight="1">
      <c r="B13" s="170" t="s">
        <v>53</v>
      </c>
      <c r="C13" s="52">
        <v>68</v>
      </c>
      <c r="D13" s="52">
        <v>63</v>
      </c>
      <c r="E13" s="52">
        <v>5</v>
      </c>
      <c r="F13" s="52">
        <v>20</v>
      </c>
      <c r="G13" s="52">
        <v>251</v>
      </c>
      <c r="H13" s="52">
        <v>27</v>
      </c>
      <c r="I13" s="52">
        <v>224</v>
      </c>
      <c r="J13" s="110">
        <v>91</v>
      </c>
    </row>
    <row r="14" spans="2:10" ht="15" customHeight="1">
      <c r="B14" s="170" t="s">
        <v>57</v>
      </c>
      <c r="C14" s="52">
        <v>57</v>
      </c>
      <c r="D14" s="52">
        <v>55</v>
      </c>
      <c r="E14" s="52">
        <v>2</v>
      </c>
      <c r="F14" s="52">
        <v>21</v>
      </c>
      <c r="G14" s="52">
        <v>264</v>
      </c>
      <c r="H14" s="52">
        <v>30</v>
      </c>
      <c r="I14" s="52">
        <v>234</v>
      </c>
      <c r="J14" s="110">
        <v>88</v>
      </c>
    </row>
    <row r="15" spans="2:10" ht="15" customHeight="1">
      <c r="B15" s="170" t="s">
        <v>62</v>
      </c>
      <c r="C15" s="52">
        <v>41</v>
      </c>
      <c r="D15" s="52">
        <v>39</v>
      </c>
      <c r="E15" s="52">
        <v>2</v>
      </c>
      <c r="F15" s="52">
        <v>13</v>
      </c>
      <c r="G15" s="52">
        <v>266</v>
      </c>
      <c r="H15" s="52">
        <v>23</v>
      </c>
      <c r="I15" s="52">
        <v>243</v>
      </c>
      <c r="J15" s="110">
        <v>110</v>
      </c>
    </row>
    <row r="16" spans="2:10" ht="15" customHeight="1">
      <c r="B16" s="170" t="s">
        <v>56</v>
      </c>
      <c r="C16" s="52">
        <v>47</v>
      </c>
      <c r="D16" s="52">
        <v>40</v>
      </c>
      <c r="E16" s="52">
        <v>7</v>
      </c>
      <c r="F16" s="52">
        <v>21</v>
      </c>
      <c r="G16" s="52">
        <v>272</v>
      </c>
      <c r="H16" s="52">
        <v>34</v>
      </c>
      <c r="I16" s="52">
        <v>238</v>
      </c>
      <c r="J16" s="110">
        <v>116</v>
      </c>
    </row>
    <row r="17" spans="2:10" ht="15" customHeight="1">
      <c r="B17" s="170" t="s">
        <v>204</v>
      </c>
      <c r="C17" s="52">
        <v>5</v>
      </c>
      <c r="D17" s="52">
        <v>4</v>
      </c>
      <c r="E17" s="52">
        <v>1</v>
      </c>
      <c r="F17" s="52">
        <v>3</v>
      </c>
      <c r="G17" s="52">
        <v>16</v>
      </c>
      <c r="H17" s="52">
        <v>5</v>
      </c>
      <c r="I17" s="52">
        <v>11</v>
      </c>
      <c r="J17" s="110">
        <v>6</v>
      </c>
    </row>
    <row r="18" spans="2:10" ht="15" customHeight="1">
      <c r="B18" s="170" t="s">
        <v>59</v>
      </c>
      <c r="C18" s="52">
        <v>73</v>
      </c>
      <c r="D18" s="52">
        <v>68</v>
      </c>
      <c r="E18" s="52">
        <v>5</v>
      </c>
      <c r="F18" s="52">
        <v>35</v>
      </c>
      <c r="G18" s="52">
        <v>433</v>
      </c>
      <c r="H18" s="52">
        <v>49</v>
      </c>
      <c r="I18" s="52">
        <v>384</v>
      </c>
      <c r="J18" s="110">
        <v>189</v>
      </c>
    </row>
    <row r="19" spans="2:10" ht="15" customHeight="1">
      <c r="B19" s="170" t="s">
        <v>51</v>
      </c>
      <c r="C19" s="52">
        <v>24</v>
      </c>
      <c r="D19" s="52">
        <v>22</v>
      </c>
      <c r="E19" s="52">
        <v>2</v>
      </c>
      <c r="F19" s="52">
        <v>11</v>
      </c>
      <c r="G19" s="52">
        <v>148</v>
      </c>
      <c r="H19" s="52">
        <v>17</v>
      </c>
      <c r="I19" s="52">
        <v>131</v>
      </c>
      <c r="J19" s="110">
        <v>61</v>
      </c>
    </row>
    <row r="20" spans="2:10" ht="15" customHeight="1">
      <c r="B20" s="170" t="s">
        <v>60</v>
      </c>
      <c r="C20" s="52">
        <v>85</v>
      </c>
      <c r="D20" s="52">
        <v>83</v>
      </c>
      <c r="E20" s="52">
        <v>2</v>
      </c>
      <c r="F20" s="52">
        <v>29</v>
      </c>
      <c r="G20" s="52">
        <v>376</v>
      </c>
      <c r="H20" s="52">
        <v>36</v>
      </c>
      <c r="I20" s="52">
        <v>340</v>
      </c>
      <c r="J20" s="110">
        <v>173</v>
      </c>
    </row>
    <row r="21" spans="2:10" ht="15" customHeight="1">
      <c r="B21" s="170" t="s">
        <v>52</v>
      </c>
      <c r="C21" s="52">
        <v>59</v>
      </c>
      <c r="D21" s="52">
        <v>58</v>
      </c>
      <c r="E21" s="52">
        <v>1</v>
      </c>
      <c r="F21" s="52">
        <v>18</v>
      </c>
      <c r="G21" s="52">
        <v>473</v>
      </c>
      <c r="H21" s="52">
        <v>42</v>
      </c>
      <c r="I21" s="52">
        <v>431</v>
      </c>
      <c r="J21" s="110">
        <v>208</v>
      </c>
    </row>
    <row r="22" spans="1:10" ht="15" customHeight="1">
      <c r="A22" s="121"/>
      <c r="B22" s="172" t="s">
        <v>217</v>
      </c>
      <c r="C22" s="122">
        <v>174</v>
      </c>
      <c r="D22" s="122">
        <v>147</v>
      </c>
      <c r="E22" s="122">
        <v>27</v>
      </c>
      <c r="F22" s="122">
        <v>70</v>
      </c>
      <c r="G22" s="122">
        <v>475</v>
      </c>
      <c r="H22" s="122">
        <v>106</v>
      </c>
      <c r="I22" s="123">
        <v>369</v>
      </c>
      <c r="J22" s="124">
        <v>206</v>
      </c>
    </row>
    <row r="23" spans="2:10" ht="15" customHeight="1">
      <c r="B23" s="173" t="s">
        <v>246</v>
      </c>
      <c r="C23" s="136">
        <v>237</v>
      </c>
      <c r="D23" s="136">
        <v>230</v>
      </c>
      <c r="E23" s="136">
        <v>7</v>
      </c>
      <c r="F23" s="136">
        <v>95</v>
      </c>
      <c r="G23" s="136">
        <v>1051</v>
      </c>
      <c r="H23" s="136">
        <v>125</v>
      </c>
      <c r="I23" s="51">
        <v>926</v>
      </c>
      <c r="J23" s="109">
        <v>447</v>
      </c>
    </row>
    <row r="24" spans="2:10" ht="15" customHeight="1">
      <c r="B24" s="205" t="s">
        <v>0</v>
      </c>
      <c r="C24" s="269"/>
      <c r="D24" s="269"/>
      <c r="E24" s="269"/>
      <c r="F24" s="269"/>
      <c r="G24" s="269"/>
      <c r="H24" s="269"/>
      <c r="I24" s="269"/>
      <c r="J24" s="270"/>
    </row>
    <row r="25" spans="2:10" ht="15" customHeight="1">
      <c r="B25" s="170" t="s">
        <v>67</v>
      </c>
      <c r="C25" s="52">
        <v>149</v>
      </c>
      <c r="D25" s="52">
        <v>146</v>
      </c>
      <c r="E25" s="52">
        <v>3</v>
      </c>
      <c r="F25" s="52">
        <v>57</v>
      </c>
      <c r="G25" s="52">
        <v>724</v>
      </c>
      <c r="H25" s="52">
        <v>86</v>
      </c>
      <c r="I25" s="52">
        <v>638</v>
      </c>
      <c r="J25" s="110">
        <v>309</v>
      </c>
    </row>
    <row r="26" spans="2:10" ht="15" customHeight="1">
      <c r="B26" s="170" t="s">
        <v>3</v>
      </c>
      <c r="C26" s="52">
        <v>83</v>
      </c>
      <c r="D26" s="52">
        <v>80</v>
      </c>
      <c r="E26" s="52">
        <v>3</v>
      </c>
      <c r="F26" s="52">
        <v>37</v>
      </c>
      <c r="G26" s="52">
        <v>299</v>
      </c>
      <c r="H26" s="52">
        <v>35</v>
      </c>
      <c r="I26" s="52">
        <v>264</v>
      </c>
      <c r="J26" s="110">
        <v>125</v>
      </c>
    </row>
    <row r="27" spans="2:10" ht="15" customHeight="1">
      <c r="B27" s="170" t="s">
        <v>2</v>
      </c>
      <c r="C27" s="52">
        <v>5</v>
      </c>
      <c r="D27" s="52">
        <v>4</v>
      </c>
      <c r="E27" s="52">
        <v>1</v>
      </c>
      <c r="F27" s="52">
        <v>1</v>
      </c>
      <c r="G27" s="52">
        <v>28</v>
      </c>
      <c r="H27" s="52">
        <v>4</v>
      </c>
      <c r="I27" s="52">
        <v>24</v>
      </c>
      <c r="J27" s="110">
        <v>13</v>
      </c>
    </row>
    <row r="28" spans="1:10" ht="15" customHeight="1">
      <c r="A28" s="121"/>
      <c r="B28" s="172" t="s">
        <v>216</v>
      </c>
      <c r="C28" s="122">
        <v>336</v>
      </c>
      <c r="D28" s="122">
        <v>296</v>
      </c>
      <c r="E28" s="122">
        <v>40</v>
      </c>
      <c r="F28" s="122">
        <v>134</v>
      </c>
      <c r="G28" s="122">
        <v>784</v>
      </c>
      <c r="H28" s="122">
        <v>105</v>
      </c>
      <c r="I28" s="123">
        <v>679</v>
      </c>
      <c r="J28" s="124">
        <v>317</v>
      </c>
    </row>
    <row r="29" spans="2:10" ht="15" customHeight="1">
      <c r="B29" s="205" t="s">
        <v>0</v>
      </c>
      <c r="C29" s="263"/>
      <c r="D29" s="263"/>
      <c r="E29" s="263"/>
      <c r="F29" s="263"/>
      <c r="G29" s="263"/>
      <c r="H29" s="263"/>
      <c r="I29" s="263"/>
      <c r="J29" s="264"/>
    </row>
    <row r="30" spans="2:10" ht="15" customHeight="1">
      <c r="B30" s="170" t="s">
        <v>48</v>
      </c>
      <c r="C30" s="52">
        <v>52</v>
      </c>
      <c r="D30" s="52">
        <v>48</v>
      </c>
      <c r="E30" s="52">
        <v>4</v>
      </c>
      <c r="F30" s="52">
        <v>19</v>
      </c>
      <c r="G30" s="52">
        <v>268</v>
      </c>
      <c r="H30" s="52">
        <v>26</v>
      </c>
      <c r="I30" s="52">
        <v>242</v>
      </c>
      <c r="J30" s="110">
        <v>96</v>
      </c>
    </row>
    <row r="31" spans="2:10" ht="15" customHeight="1">
      <c r="B31" s="170" t="s">
        <v>47</v>
      </c>
      <c r="C31" s="52">
        <v>122</v>
      </c>
      <c r="D31" s="52">
        <v>106</v>
      </c>
      <c r="E31" s="52">
        <v>16</v>
      </c>
      <c r="F31" s="52">
        <v>46</v>
      </c>
      <c r="G31" s="52">
        <v>161</v>
      </c>
      <c r="H31" s="52">
        <v>20</v>
      </c>
      <c r="I31" s="52">
        <v>141</v>
      </c>
      <c r="J31" s="110">
        <v>74</v>
      </c>
    </row>
    <row r="32" spans="2:10" ht="15" customHeight="1">
      <c r="B32" s="170" t="s">
        <v>46</v>
      </c>
      <c r="C32" s="52">
        <v>37</v>
      </c>
      <c r="D32" s="52">
        <v>30</v>
      </c>
      <c r="E32" s="52">
        <v>7</v>
      </c>
      <c r="F32" s="52">
        <v>14</v>
      </c>
      <c r="G32" s="52">
        <v>72</v>
      </c>
      <c r="H32" s="52">
        <v>13</v>
      </c>
      <c r="I32" s="52">
        <v>59</v>
      </c>
      <c r="J32" s="110">
        <v>29</v>
      </c>
    </row>
    <row r="33" spans="2:10" ht="15" customHeight="1">
      <c r="B33" s="170" t="s">
        <v>49</v>
      </c>
      <c r="C33" s="52">
        <v>125</v>
      </c>
      <c r="D33" s="52">
        <v>112</v>
      </c>
      <c r="E33" s="52">
        <v>13</v>
      </c>
      <c r="F33" s="52">
        <v>55</v>
      </c>
      <c r="G33" s="52">
        <v>283</v>
      </c>
      <c r="H33" s="52">
        <v>46</v>
      </c>
      <c r="I33" s="52">
        <v>237</v>
      </c>
      <c r="J33" s="110">
        <v>118</v>
      </c>
    </row>
    <row r="34" spans="1:10" ht="15" customHeight="1">
      <c r="A34" s="121"/>
      <c r="B34" s="172" t="s">
        <v>236</v>
      </c>
      <c r="C34" s="122">
        <f>C36+C37+C38+C39+C40+C41</f>
        <v>265</v>
      </c>
      <c r="D34" s="122">
        <f aca="true" t="shared" si="0" ref="D34:J34">D36+D37+D38+D39+D40+D41</f>
        <v>242</v>
      </c>
      <c r="E34" s="122">
        <v>23</v>
      </c>
      <c r="F34" s="122">
        <f>F36+F38+F39+F40+F41</f>
        <v>104</v>
      </c>
      <c r="G34" s="122">
        <f t="shared" si="0"/>
        <v>1134</v>
      </c>
      <c r="H34" s="122">
        <f t="shared" si="0"/>
        <v>184</v>
      </c>
      <c r="I34" s="123">
        <f t="shared" si="0"/>
        <v>950</v>
      </c>
      <c r="J34" s="124">
        <f t="shared" si="0"/>
        <v>508</v>
      </c>
    </row>
    <row r="35" spans="2:10" ht="15" customHeight="1">
      <c r="B35" s="205" t="s">
        <v>0</v>
      </c>
      <c r="C35" s="263"/>
      <c r="D35" s="263"/>
      <c r="E35" s="263"/>
      <c r="F35" s="263"/>
      <c r="G35" s="263"/>
      <c r="H35" s="263"/>
      <c r="I35" s="263"/>
      <c r="J35" s="264"/>
    </row>
    <row r="36" spans="2:10" ht="15" customHeight="1">
      <c r="B36" s="176" t="s">
        <v>70</v>
      </c>
      <c r="C36" s="52">
        <v>79</v>
      </c>
      <c r="D36" s="52">
        <v>72</v>
      </c>
      <c r="E36" s="52">
        <v>7</v>
      </c>
      <c r="F36" s="52">
        <v>36</v>
      </c>
      <c r="G36" s="52">
        <v>530</v>
      </c>
      <c r="H36" s="52">
        <v>69</v>
      </c>
      <c r="I36" s="52">
        <v>461</v>
      </c>
      <c r="J36" s="110">
        <v>260</v>
      </c>
    </row>
    <row r="37" spans="2:10" ht="15" customHeight="1">
      <c r="B37" s="176" t="s">
        <v>95</v>
      </c>
      <c r="C37" s="52">
        <v>6</v>
      </c>
      <c r="D37" s="52">
        <v>4</v>
      </c>
      <c r="E37" s="52">
        <v>2</v>
      </c>
      <c r="F37" s="52" t="s">
        <v>68</v>
      </c>
      <c r="G37" s="52">
        <v>21</v>
      </c>
      <c r="H37" s="52">
        <v>4</v>
      </c>
      <c r="I37" s="52">
        <v>17</v>
      </c>
      <c r="J37" s="110">
        <v>10</v>
      </c>
    </row>
    <row r="38" spans="2:10" ht="15" customHeight="1">
      <c r="B38" s="176" t="s">
        <v>9</v>
      </c>
      <c r="C38" s="52">
        <v>42</v>
      </c>
      <c r="D38" s="52">
        <v>39</v>
      </c>
      <c r="E38" s="52">
        <v>3</v>
      </c>
      <c r="F38" s="52">
        <v>20</v>
      </c>
      <c r="G38" s="52">
        <v>107</v>
      </c>
      <c r="H38" s="52">
        <v>30</v>
      </c>
      <c r="I38" s="52">
        <v>77</v>
      </c>
      <c r="J38" s="110">
        <v>46</v>
      </c>
    </row>
    <row r="39" spans="2:10" ht="15" customHeight="1">
      <c r="B39" s="176" t="s">
        <v>12</v>
      </c>
      <c r="C39" s="52">
        <v>31</v>
      </c>
      <c r="D39" s="52">
        <v>29</v>
      </c>
      <c r="E39" s="52">
        <v>2</v>
      </c>
      <c r="F39" s="52">
        <v>12</v>
      </c>
      <c r="G39" s="52">
        <v>181</v>
      </c>
      <c r="H39" s="52">
        <v>23</v>
      </c>
      <c r="I39" s="52">
        <v>158</v>
      </c>
      <c r="J39" s="110">
        <v>64</v>
      </c>
    </row>
    <row r="40" spans="2:10" ht="15" customHeight="1">
      <c r="B40" s="176" t="s">
        <v>11</v>
      </c>
      <c r="C40" s="52">
        <v>48</v>
      </c>
      <c r="D40" s="52">
        <v>42</v>
      </c>
      <c r="E40" s="52">
        <v>6</v>
      </c>
      <c r="F40" s="52">
        <v>18</v>
      </c>
      <c r="G40" s="52">
        <v>129</v>
      </c>
      <c r="H40" s="52">
        <v>30</v>
      </c>
      <c r="I40" s="52">
        <v>99</v>
      </c>
      <c r="J40" s="110">
        <v>60</v>
      </c>
    </row>
    <row r="41" spans="2:10" ht="15" customHeight="1">
      <c r="B41" s="170" t="s">
        <v>10</v>
      </c>
      <c r="C41" s="52">
        <v>59</v>
      </c>
      <c r="D41" s="52">
        <v>56</v>
      </c>
      <c r="E41" s="52">
        <v>3</v>
      </c>
      <c r="F41" s="52">
        <v>18</v>
      </c>
      <c r="G41" s="52">
        <v>166</v>
      </c>
      <c r="H41" s="52">
        <v>28</v>
      </c>
      <c r="I41" s="52">
        <v>138</v>
      </c>
      <c r="J41" s="110">
        <v>68</v>
      </c>
    </row>
    <row r="42" spans="1:10" ht="15" customHeight="1">
      <c r="A42" s="18"/>
      <c r="B42" s="174" t="s">
        <v>243</v>
      </c>
      <c r="C42" s="51">
        <f>C44+C45+C46+C47+C48+C49+C50+C51+C52</f>
        <v>600</v>
      </c>
      <c r="D42" s="51">
        <f>D44+D45+D46+D47+D48+D49+D50+D51+D52</f>
        <v>553</v>
      </c>
      <c r="E42" s="51">
        <f>E45+E46+E47+E48+E51+E52+E44+E49+E50</f>
        <v>47</v>
      </c>
      <c r="F42" s="51">
        <f>F45+F46+F47+F48+F51+F52+F44+F49+F50</f>
        <v>221</v>
      </c>
      <c r="G42" s="51">
        <f>G45+G46+G47+G48+G51+G52+G44+G49+G50</f>
        <v>1585</v>
      </c>
      <c r="H42" s="51">
        <f>H45+H46+H47+H48+H51+H52+H44+H49</f>
        <v>218</v>
      </c>
      <c r="I42" s="51">
        <f>I45+I46+I47+I48+I51+I52+I44+I49+I50</f>
        <v>1367</v>
      </c>
      <c r="J42" s="109">
        <f>J45+J46+J47+J48+J51+J52+J44+J49+J50</f>
        <v>648</v>
      </c>
    </row>
    <row r="43" spans="1:10" ht="15" customHeight="1">
      <c r="A43" s="18"/>
      <c r="B43" s="205" t="s">
        <v>0</v>
      </c>
      <c r="C43" s="263"/>
      <c r="D43" s="263"/>
      <c r="E43" s="263"/>
      <c r="F43" s="263"/>
      <c r="G43" s="263"/>
      <c r="H43" s="263"/>
      <c r="I43" s="263"/>
      <c r="J43" s="264"/>
    </row>
    <row r="44" spans="1:10" ht="15" customHeight="1">
      <c r="A44" s="18"/>
      <c r="B44" s="177" t="s">
        <v>210</v>
      </c>
      <c r="C44" s="52">
        <v>3</v>
      </c>
      <c r="D44" s="52">
        <v>2</v>
      </c>
      <c r="E44" s="52">
        <v>1</v>
      </c>
      <c r="F44" s="52">
        <v>1</v>
      </c>
      <c r="G44" s="52">
        <v>7</v>
      </c>
      <c r="H44" s="52">
        <v>2</v>
      </c>
      <c r="I44" s="52">
        <v>5</v>
      </c>
      <c r="J44" s="110">
        <v>3</v>
      </c>
    </row>
    <row r="45" spans="1:10" ht="15" customHeight="1">
      <c r="A45" s="18"/>
      <c r="B45" s="170" t="s">
        <v>30</v>
      </c>
      <c r="C45" s="52">
        <v>158</v>
      </c>
      <c r="D45" s="52">
        <v>148</v>
      </c>
      <c r="E45" s="52">
        <v>10</v>
      </c>
      <c r="F45" s="52">
        <v>48</v>
      </c>
      <c r="G45" s="52">
        <v>264</v>
      </c>
      <c r="H45" s="52">
        <v>48</v>
      </c>
      <c r="I45" s="52">
        <v>216</v>
      </c>
      <c r="J45" s="110">
        <v>117</v>
      </c>
    </row>
    <row r="46" spans="1:10" ht="15" customHeight="1">
      <c r="A46" s="18"/>
      <c r="B46" s="170" t="s">
        <v>44</v>
      </c>
      <c r="C46" s="52">
        <v>138</v>
      </c>
      <c r="D46" s="52">
        <v>136</v>
      </c>
      <c r="E46" s="52">
        <v>2</v>
      </c>
      <c r="F46" s="52">
        <v>46</v>
      </c>
      <c r="G46" s="52">
        <v>434</v>
      </c>
      <c r="H46" s="52">
        <v>49</v>
      </c>
      <c r="I46" s="52">
        <v>385</v>
      </c>
      <c r="J46" s="110">
        <v>182</v>
      </c>
    </row>
    <row r="47" spans="1:10" ht="15" customHeight="1">
      <c r="A47" s="18"/>
      <c r="B47" s="170" t="s">
        <v>31</v>
      </c>
      <c r="C47" s="52">
        <v>88</v>
      </c>
      <c r="D47" s="52">
        <v>80</v>
      </c>
      <c r="E47" s="52">
        <v>8</v>
      </c>
      <c r="F47" s="52">
        <v>32</v>
      </c>
      <c r="G47" s="52">
        <v>385</v>
      </c>
      <c r="H47" s="52">
        <v>47</v>
      </c>
      <c r="I47" s="52">
        <v>338</v>
      </c>
      <c r="J47" s="110">
        <v>145</v>
      </c>
    </row>
    <row r="48" spans="1:10" ht="15">
      <c r="A48" s="18"/>
      <c r="B48" s="177" t="s">
        <v>43</v>
      </c>
      <c r="C48" s="52">
        <v>114</v>
      </c>
      <c r="D48" s="52">
        <v>109</v>
      </c>
      <c r="E48" s="52">
        <v>5</v>
      </c>
      <c r="F48" s="52">
        <v>56</v>
      </c>
      <c r="G48" s="52">
        <v>262</v>
      </c>
      <c r="H48" s="52">
        <v>38</v>
      </c>
      <c r="I48" s="52">
        <v>224</v>
      </c>
      <c r="J48" s="110">
        <v>101</v>
      </c>
    </row>
    <row r="49" spans="1:10" ht="15" customHeight="1">
      <c r="A49" s="18"/>
      <c r="B49" s="178" t="s">
        <v>208</v>
      </c>
      <c r="C49" s="52">
        <v>17</v>
      </c>
      <c r="D49" s="52">
        <v>14</v>
      </c>
      <c r="E49" s="52">
        <v>3</v>
      </c>
      <c r="F49" s="52">
        <v>12</v>
      </c>
      <c r="G49" s="52">
        <v>27</v>
      </c>
      <c r="H49" s="52">
        <v>10</v>
      </c>
      <c r="I49" s="52">
        <v>17</v>
      </c>
      <c r="J49" s="110">
        <v>13</v>
      </c>
    </row>
    <row r="50" spans="1:10" ht="15" customHeight="1">
      <c r="A50" s="18"/>
      <c r="B50" s="177" t="s">
        <v>108</v>
      </c>
      <c r="C50" s="52">
        <v>22</v>
      </c>
      <c r="D50" s="52">
        <v>16</v>
      </c>
      <c r="E50" s="52">
        <v>6</v>
      </c>
      <c r="F50" s="52">
        <v>12</v>
      </c>
      <c r="G50" s="52">
        <v>19</v>
      </c>
      <c r="H50" s="52" t="s">
        <v>68</v>
      </c>
      <c r="I50" s="52">
        <v>19</v>
      </c>
      <c r="J50" s="110">
        <v>9</v>
      </c>
    </row>
    <row r="51" spans="1:10" ht="15" customHeight="1">
      <c r="A51" s="18"/>
      <c r="B51" s="178" t="s">
        <v>209</v>
      </c>
      <c r="C51" s="52">
        <v>27</v>
      </c>
      <c r="D51" s="52">
        <v>20</v>
      </c>
      <c r="E51" s="52">
        <v>7</v>
      </c>
      <c r="F51" s="52">
        <v>6</v>
      </c>
      <c r="G51" s="52">
        <v>61</v>
      </c>
      <c r="H51" s="52">
        <v>9</v>
      </c>
      <c r="I51" s="52">
        <v>52</v>
      </c>
      <c r="J51" s="110">
        <v>35</v>
      </c>
    </row>
    <row r="52" spans="1:10" ht="15" customHeight="1">
      <c r="A52" s="18"/>
      <c r="B52" s="170" t="s">
        <v>45</v>
      </c>
      <c r="C52" s="52">
        <v>33</v>
      </c>
      <c r="D52" s="52">
        <v>28</v>
      </c>
      <c r="E52" s="52">
        <v>5</v>
      </c>
      <c r="F52" s="52">
        <v>8</v>
      </c>
      <c r="G52" s="52">
        <v>126</v>
      </c>
      <c r="H52" s="52">
        <v>15</v>
      </c>
      <c r="I52" s="52">
        <v>111</v>
      </c>
      <c r="J52" s="110">
        <v>43</v>
      </c>
    </row>
    <row r="53" spans="1:10" ht="15">
      <c r="A53" s="121"/>
      <c r="B53" s="168" t="s">
        <v>244</v>
      </c>
      <c r="C53" s="126">
        <f>C55+C56+C57+C58+C59</f>
        <v>402</v>
      </c>
      <c r="D53" s="126">
        <f aca="true" t="shared" si="1" ref="D53:J53">D55+D56+D57+D58+D59</f>
        <v>388</v>
      </c>
      <c r="E53" s="126">
        <f>E55++E57+E58+E59+E56</f>
        <v>14</v>
      </c>
      <c r="F53" s="126">
        <f t="shared" si="1"/>
        <v>194</v>
      </c>
      <c r="G53" s="126">
        <f t="shared" si="1"/>
        <v>1549</v>
      </c>
      <c r="H53" s="126">
        <f t="shared" si="1"/>
        <v>231</v>
      </c>
      <c r="I53" s="126">
        <f t="shared" si="1"/>
        <v>1318</v>
      </c>
      <c r="J53" s="127">
        <f t="shared" si="1"/>
        <v>611</v>
      </c>
    </row>
    <row r="54" spans="2:10" ht="15" customHeight="1">
      <c r="B54" s="205" t="s">
        <v>0</v>
      </c>
      <c r="C54" s="263"/>
      <c r="D54" s="263"/>
      <c r="E54" s="263"/>
      <c r="F54" s="263"/>
      <c r="G54" s="263"/>
      <c r="H54" s="263"/>
      <c r="I54" s="263"/>
      <c r="J54" s="264"/>
    </row>
    <row r="55" spans="2:10" ht="15" customHeight="1">
      <c r="B55" s="176" t="s">
        <v>5</v>
      </c>
      <c r="C55" s="52">
        <v>52</v>
      </c>
      <c r="D55" s="52">
        <v>50</v>
      </c>
      <c r="E55" s="52">
        <v>2</v>
      </c>
      <c r="F55" s="52">
        <v>26</v>
      </c>
      <c r="G55" s="52">
        <v>215</v>
      </c>
      <c r="H55" s="52">
        <v>35</v>
      </c>
      <c r="I55" s="52">
        <v>180</v>
      </c>
      <c r="J55" s="110">
        <v>87</v>
      </c>
    </row>
    <row r="56" spans="2:10" ht="15" customHeight="1">
      <c r="B56" s="176" t="s">
        <v>8</v>
      </c>
      <c r="C56" s="52">
        <v>140</v>
      </c>
      <c r="D56" s="52">
        <v>138</v>
      </c>
      <c r="E56" s="52">
        <v>2</v>
      </c>
      <c r="F56" s="52">
        <v>53</v>
      </c>
      <c r="G56" s="52">
        <v>248</v>
      </c>
      <c r="H56" s="52">
        <v>46</v>
      </c>
      <c r="I56" s="52">
        <v>202</v>
      </c>
      <c r="J56" s="110">
        <v>90</v>
      </c>
    </row>
    <row r="57" spans="2:10" ht="15" customHeight="1">
      <c r="B57" s="176" t="s">
        <v>4</v>
      </c>
      <c r="C57" s="52">
        <v>44</v>
      </c>
      <c r="D57" s="52">
        <v>39</v>
      </c>
      <c r="E57" s="52">
        <v>5</v>
      </c>
      <c r="F57" s="52">
        <v>17</v>
      </c>
      <c r="G57" s="52">
        <v>329</v>
      </c>
      <c r="H57" s="52">
        <v>42</v>
      </c>
      <c r="I57" s="52">
        <v>287</v>
      </c>
      <c r="J57" s="110">
        <v>134</v>
      </c>
    </row>
    <row r="58" spans="2:10" ht="15" customHeight="1">
      <c r="B58" s="176" t="s">
        <v>7</v>
      </c>
      <c r="C58" s="52">
        <v>102</v>
      </c>
      <c r="D58" s="52">
        <v>100</v>
      </c>
      <c r="E58" s="52">
        <v>2</v>
      </c>
      <c r="F58" s="52">
        <v>73</v>
      </c>
      <c r="G58" s="52">
        <v>454</v>
      </c>
      <c r="H58" s="52">
        <v>56</v>
      </c>
      <c r="I58" s="52">
        <v>398</v>
      </c>
      <c r="J58" s="110">
        <v>184</v>
      </c>
    </row>
    <row r="59" spans="2:10" ht="15" customHeight="1">
      <c r="B59" s="176" t="s">
        <v>6</v>
      </c>
      <c r="C59" s="52">
        <v>64</v>
      </c>
      <c r="D59" s="52">
        <v>61</v>
      </c>
      <c r="E59" s="52">
        <v>3</v>
      </c>
      <c r="F59" s="52">
        <v>25</v>
      </c>
      <c r="G59" s="52">
        <v>303</v>
      </c>
      <c r="H59" s="52">
        <v>52</v>
      </c>
      <c r="I59" s="52">
        <v>251</v>
      </c>
      <c r="J59" s="110">
        <v>116</v>
      </c>
    </row>
    <row r="60" spans="2:10" ht="15">
      <c r="B60" s="168" t="s">
        <v>206</v>
      </c>
      <c r="C60" s="51">
        <v>218</v>
      </c>
      <c r="D60" s="51">
        <v>199</v>
      </c>
      <c r="E60" s="51">
        <v>19</v>
      </c>
      <c r="F60" s="51">
        <v>88</v>
      </c>
      <c r="G60" s="51">
        <v>822</v>
      </c>
      <c r="H60" s="51">
        <v>140</v>
      </c>
      <c r="I60" s="51">
        <v>682</v>
      </c>
      <c r="J60" s="109">
        <v>325</v>
      </c>
    </row>
    <row r="61" spans="2:10" ht="15">
      <c r="B61" s="205" t="s">
        <v>0</v>
      </c>
      <c r="C61" s="263"/>
      <c r="D61" s="263"/>
      <c r="E61" s="263"/>
      <c r="F61" s="263"/>
      <c r="G61" s="263"/>
      <c r="H61" s="263"/>
      <c r="I61" s="263"/>
      <c r="J61" s="264"/>
    </row>
    <row r="62" spans="2:10" ht="15">
      <c r="B62" s="170" t="s">
        <v>26</v>
      </c>
      <c r="C62" s="52">
        <v>48</v>
      </c>
      <c r="D62" s="52">
        <v>46</v>
      </c>
      <c r="E62" s="52">
        <v>2</v>
      </c>
      <c r="F62" s="52">
        <v>25</v>
      </c>
      <c r="G62" s="52">
        <v>263</v>
      </c>
      <c r="H62" s="52">
        <v>42</v>
      </c>
      <c r="I62" s="52">
        <v>221</v>
      </c>
      <c r="J62" s="110">
        <v>81</v>
      </c>
    </row>
    <row r="63" spans="2:10" ht="15">
      <c r="B63" s="176" t="s">
        <v>27</v>
      </c>
      <c r="C63" s="52">
        <v>89</v>
      </c>
      <c r="D63" s="52">
        <v>82</v>
      </c>
      <c r="E63" s="52">
        <v>7</v>
      </c>
      <c r="F63" s="52">
        <v>31</v>
      </c>
      <c r="G63" s="52">
        <v>235</v>
      </c>
      <c r="H63" s="52">
        <v>46</v>
      </c>
      <c r="I63" s="52">
        <v>189</v>
      </c>
      <c r="J63" s="110">
        <v>95</v>
      </c>
    </row>
    <row r="64" spans="1:10" ht="15">
      <c r="A64" s="121"/>
      <c r="B64" s="179" t="s">
        <v>25</v>
      </c>
      <c r="C64" s="48">
        <v>42</v>
      </c>
      <c r="D64" s="48">
        <v>36</v>
      </c>
      <c r="E64" s="48">
        <v>6</v>
      </c>
      <c r="F64" s="48">
        <v>15</v>
      </c>
      <c r="G64" s="48">
        <v>174</v>
      </c>
      <c r="H64" s="48">
        <v>28</v>
      </c>
      <c r="I64" s="48">
        <v>146</v>
      </c>
      <c r="J64" s="60">
        <v>81</v>
      </c>
    </row>
    <row r="65" spans="2:10" ht="15">
      <c r="B65" s="164" t="s">
        <v>91</v>
      </c>
      <c r="C65" s="52">
        <v>18</v>
      </c>
      <c r="D65" s="52">
        <v>16</v>
      </c>
      <c r="E65" s="52">
        <v>2</v>
      </c>
      <c r="F65" s="52">
        <v>7</v>
      </c>
      <c r="G65" s="52">
        <v>65</v>
      </c>
      <c r="H65" s="52">
        <v>10</v>
      </c>
      <c r="I65" s="52">
        <v>55</v>
      </c>
      <c r="J65" s="110">
        <v>29</v>
      </c>
    </row>
    <row r="66" spans="2:10" ht="15">
      <c r="B66" s="164" t="s">
        <v>90</v>
      </c>
      <c r="C66" s="52">
        <v>21</v>
      </c>
      <c r="D66" s="52">
        <v>19</v>
      </c>
      <c r="E66" s="52">
        <v>2</v>
      </c>
      <c r="F66" s="52">
        <v>10</v>
      </c>
      <c r="G66" s="52">
        <v>85</v>
      </c>
      <c r="H66" s="52">
        <v>14</v>
      </c>
      <c r="I66" s="52">
        <v>71</v>
      </c>
      <c r="J66" s="110">
        <v>39</v>
      </c>
    </row>
    <row r="67" spans="2:10" ht="15">
      <c r="B67" s="174" t="s">
        <v>237</v>
      </c>
      <c r="C67" s="51">
        <v>751</v>
      </c>
      <c r="D67" s="51">
        <v>726</v>
      </c>
      <c r="E67" s="51">
        <v>25</v>
      </c>
      <c r="F67" s="51">
        <v>313</v>
      </c>
      <c r="G67" s="51">
        <v>1979</v>
      </c>
      <c r="H67" s="51">
        <v>321</v>
      </c>
      <c r="I67" s="51">
        <v>1658</v>
      </c>
      <c r="J67" s="109">
        <v>757</v>
      </c>
    </row>
    <row r="68" spans="2:10" ht="15">
      <c r="B68" s="205" t="s">
        <v>0</v>
      </c>
      <c r="C68" s="269"/>
      <c r="D68" s="269"/>
      <c r="E68" s="269"/>
      <c r="F68" s="269"/>
      <c r="G68" s="269"/>
      <c r="H68" s="269"/>
      <c r="I68" s="269"/>
      <c r="J68" s="270"/>
    </row>
    <row r="69" spans="2:10" ht="15">
      <c r="B69" s="176" t="s">
        <v>19</v>
      </c>
      <c r="C69" s="52">
        <v>62</v>
      </c>
      <c r="D69" s="52">
        <v>60</v>
      </c>
      <c r="E69" s="52">
        <v>2</v>
      </c>
      <c r="F69" s="52">
        <v>26</v>
      </c>
      <c r="G69" s="52">
        <v>171</v>
      </c>
      <c r="H69" s="52">
        <v>27</v>
      </c>
      <c r="I69" s="52">
        <v>144</v>
      </c>
      <c r="J69" s="110">
        <v>72</v>
      </c>
    </row>
    <row r="70" spans="2:10" ht="15">
      <c r="B70" s="176" t="s">
        <v>24</v>
      </c>
      <c r="C70" s="52">
        <v>253</v>
      </c>
      <c r="D70" s="52">
        <v>249</v>
      </c>
      <c r="E70" s="52">
        <v>4</v>
      </c>
      <c r="F70" s="52">
        <v>98</v>
      </c>
      <c r="G70" s="52">
        <v>484</v>
      </c>
      <c r="H70" s="52">
        <v>87</v>
      </c>
      <c r="I70" s="52">
        <v>397</v>
      </c>
      <c r="J70" s="110">
        <v>163</v>
      </c>
    </row>
    <row r="71" spans="2:10" ht="15">
      <c r="B71" s="176" t="s">
        <v>21</v>
      </c>
      <c r="C71" s="52">
        <v>68</v>
      </c>
      <c r="D71" s="52">
        <v>62</v>
      </c>
      <c r="E71" s="52">
        <v>6</v>
      </c>
      <c r="F71" s="52">
        <v>21</v>
      </c>
      <c r="G71" s="52">
        <v>246</v>
      </c>
      <c r="H71" s="52">
        <v>45</v>
      </c>
      <c r="I71" s="52">
        <v>201</v>
      </c>
      <c r="J71" s="110">
        <v>75</v>
      </c>
    </row>
    <row r="72" spans="2:10" ht="15">
      <c r="B72" s="176" t="s">
        <v>20</v>
      </c>
      <c r="C72" s="52">
        <v>94</v>
      </c>
      <c r="D72" s="52">
        <v>92</v>
      </c>
      <c r="E72" s="52">
        <v>2</v>
      </c>
      <c r="F72" s="52">
        <v>44</v>
      </c>
      <c r="G72" s="52">
        <v>440</v>
      </c>
      <c r="H72" s="52">
        <v>53</v>
      </c>
      <c r="I72" s="52">
        <v>387</v>
      </c>
      <c r="J72" s="110">
        <v>190</v>
      </c>
    </row>
    <row r="73" spans="2:10" ht="15">
      <c r="B73" s="176" t="s">
        <v>23</v>
      </c>
      <c r="C73" s="52">
        <v>170</v>
      </c>
      <c r="D73" s="52">
        <v>165</v>
      </c>
      <c r="E73" s="52">
        <v>5</v>
      </c>
      <c r="F73" s="52">
        <v>62</v>
      </c>
      <c r="G73" s="52">
        <v>517</v>
      </c>
      <c r="H73" s="52">
        <v>68</v>
      </c>
      <c r="I73" s="52">
        <v>449</v>
      </c>
      <c r="J73" s="110">
        <v>207</v>
      </c>
    </row>
    <row r="74" spans="2:10" ht="15">
      <c r="B74" s="176" t="s">
        <v>22</v>
      </c>
      <c r="C74" s="52">
        <v>104</v>
      </c>
      <c r="D74" s="52">
        <v>98</v>
      </c>
      <c r="E74" s="52">
        <v>6</v>
      </c>
      <c r="F74" s="52">
        <v>62</v>
      </c>
      <c r="G74" s="52">
        <v>121</v>
      </c>
      <c r="H74" s="52">
        <v>41</v>
      </c>
      <c r="I74" s="52">
        <v>80</v>
      </c>
      <c r="J74" s="110">
        <v>50</v>
      </c>
    </row>
    <row r="75" spans="1:10" ht="15" customHeight="1">
      <c r="A75" s="121"/>
      <c r="B75" s="172" t="s">
        <v>233</v>
      </c>
      <c r="C75" s="122">
        <f>C77+C78+C79+C80+C81+C82+C83</f>
        <v>471</v>
      </c>
      <c r="D75" s="122">
        <f aca="true" t="shared" si="2" ref="D75:J75">D77+D78+D79+D80+D81+D82+D83</f>
        <v>433</v>
      </c>
      <c r="E75" s="122">
        <f t="shared" si="2"/>
        <v>38</v>
      </c>
      <c r="F75" s="122">
        <f t="shared" si="2"/>
        <v>170</v>
      </c>
      <c r="G75" s="122">
        <f t="shared" si="2"/>
        <v>1415</v>
      </c>
      <c r="H75" s="122">
        <f t="shared" si="2"/>
        <v>227</v>
      </c>
      <c r="I75" s="123">
        <f t="shared" si="2"/>
        <v>1188</v>
      </c>
      <c r="J75" s="124">
        <f t="shared" si="2"/>
        <v>615</v>
      </c>
    </row>
    <row r="76" spans="2:10" ht="15" customHeight="1">
      <c r="B76" s="205" t="s">
        <v>0</v>
      </c>
      <c r="C76" s="263"/>
      <c r="D76" s="263"/>
      <c r="E76" s="263"/>
      <c r="F76" s="263"/>
      <c r="G76" s="263"/>
      <c r="H76" s="263"/>
      <c r="I76" s="263"/>
      <c r="J76" s="264"/>
    </row>
    <row r="77" spans="2:10" ht="15" customHeight="1">
      <c r="B77" s="170" t="s">
        <v>72</v>
      </c>
      <c r="C77" s="52">
        <v>52</v>
      </c>
      <c r="D77" s="52">
        <v>46</v>
      </c>
      <c r="E77" s="52">
        <v>6</v>
      </c>
      <c r="F77" s="52">
        <v>13</v>
      </c>
      <c r="G77" s="52">
        <v>222</v>
      </c>
      <c r="H77" s="52">
        <v>24</v>
      </c>
      <c r="I77" s="52">
        <v>198</v>
      </c>
      <c r="J77" s="110">
        <v>97</v>
      </c>
    </row>
    <row r="78" spans="2:10" ht="15" customHeight="1">
      <c r="B78" s="176" t="s">
        <v>35</v>
      </c>
      <c r="C78" s="52">
        <v>109</v>
      </c>
      <c r="D78" s="52">
        <v>100</v>
      </c>
      <c r="E78" s="52">
        <v>9</v>
      </c>
      <c r="F78" s="52">
        <v>45</v>
      </c>
      <c r="G78" s="52">
        <v>218</v>
      </c>
      <c r="H78" s="52">
        <v>33</v>
      </c>
      <c r="I78" s="52">
        <v>185</v>
      </c>
      <c r="J78" s="110">
        <v>85</v>
      </c>
    </row>
    <row r="79" spans="1:10" ht="15" customHeight="1">
      <c r="A79" s="18"/>
      <c r="B79" s="178" t="s">
        <v>28</v>
      </c>
      <c r="C79" s="52">
        <v>55</v>
      </c>
      <c r="D79" s="52">
        <v>53</v>
      </c>
      <c r="E79" s="52">
        <v>2</v>
      </c>
      <c r="F79" s="52">
        <v>16</v>
      </c>
      <c r="G79" s="52">
        <v>242</v>
      </c>
      <c r="H79" s="52">
        <v>42</v>
      </c>
      <c r="I79" s="52">
        <v>200</v>
      </c>
      <c r="J79" s="110">
        <v>105</v>
      </c>
    </row>
    <row r="80" spans="2:10" ht="15" customHeight="1">
      <c r="B80" s="170" t="s">
        <v>38</v>
      </c>
      <c r="C80" s="52">
        <v>70</v>
      </c>
      <c r="D80" s="52">
        <v>63</v>
      </c>
      <c r="E80" s="52">
        <v>7</v>
      </c>
      <c r="F80" s="52">
        <v>31</v>
      </c>
      <c r="G80" s="52">
        <v>187</v>
      </c>
      <c r="H80" s="52">
        <v>35</v>
      </c>
      <c r="I80" s="52">
        <v>152</v>
      </c>
      <c r="J80" s="110">
        <v>86</v>
      </c>
    </row>
    <row r="81" spans="2:10" ht="15" customHeight="1">
      <c r="B81" s="176" t="s">
        <v>36</v>
      </c>
      <c r="C81" s="52">
        <v>53</v>
      </c>
      <c r="D81" s="52">
        <v>52</v>
      </c>
      <c r="E81" s="52">
        <v>1</v>
      </c>
      <c r="F81" s="52">
        <v>16</v>
      </c>
      <c r="G81" s="52">
        <v>160</v>
      </c>
      <c r="H81" s="52">
        <v>29</v>
      </c>
      <c r="I81" s="52">
        <v>131</v>
      </c>
      <c r="J81" s="110">
        <v>70</v>
      </c>
    </row>
    <row r="82" spans="2:10" ht="15" customHeight="1">
      <c r="B82" s="170" t="s">
        <v>1</v>
      </c>
      <c r="C82" s="52">
        <v>97</v>
      </c>
      <c r="D82" s="52">
        <v>87</v>
      </c>
      <c r="E82" s="52">
        <v>10</v>
      </c>
      <c r="F82" s="52">
        <v>42</v>
      </c>
      <c r="G82" s="52">
        <v>255</v>
      </c>
      <c r="H82" s="52">
        <v>42</v>
      </c>
      <c r="I82" s="52">
        <v>213</v>
      </c>
      <c r="J82" s="110">
        <v>110</v>
      </c>
    </row>
    <row r="83" spans="2:10" ht="15" customHeight="1">
      <c r="B83" s="176" t="s">
        <v>37</v>
      </c>
      <c r="C83" s="52">
        <v>35</v>
      </c>
      <c r="D83" s="52">
        <v>32</v>
      </c>
      <c r="E83" s="52">
        <v>3</v>
      </c>
      <c r="F83" s="52">
        <v>7</v>
      </c>
      <c r="G83" s="52">
        <v>131</v>
      </c>
      <c r="H83" s="52">
        <v>22</v>
      </c>
      <c r="I83" s="52">
        <v>109</v>
      </c>
      <c r="J83" s="110">
        <v>62</v>
      </c>
    </row>
    <row r="84" spans="2:10" ht="15" customHeight="1">
      <c r="B84" s="175" t="s">
        <v>232</v>
      </c>
      <c r="C84" s="51">
        <f>C86+C87+C88+C89</f>
        <v>389</v>
      </c>
      <c r="D84" s="51">
        <f aca="true" t="shared" si="3" ref="D84:J84">D86+D87+D88+D89</f>
        <v>373</v>
      </c>
      <c r="E84" s="51">
        <f t="shared" si="3"/>
        <v>16</v>
      </c>
      <c r="F84" s="51">
        <f t="shared" si="3"/>
        <v>149</v>
      </c>
      <c r="G84" s="51">
        <f t="shared" si="3"/>
        <v>1119</v>
      </c>
      <c r="H84" s="51">
        <f t="shared" si="3"/>
        <v>161</v>
      </c>
      <c r="I84" s="51">
        <f t="shared" si="3"/>
        <v>958</v>
      </c>
      <c r="J84" s="109">
        <f t="shared" si="3"/>
        <v>408</v>
      </c>
    </row>
    <row r="85" spans="2:10" ht="15" customHeight="1">
      <c r="B85" s="205" t="s">
        <v>0</v>
      </c>
      <c r="C85" s="263"/>
      <c r="D85" s="263"/>
      <c r="E85" s="263"/>
      <c r="F85" s="263"/>
      <c r="G85" s="263"/>
      <c r="H85" s="263"/>
      <c r="I85" s="263"/>
      <c r="J85" s="264"/>
    </row>
    <row r="86" spans="2:10" ht="15" customHeight="1">
      <c r="B86" s="177" t="s">
        <v>29</v>
      </c>
      <c r="C86" s="52">
        <v>76</v>
      </c>
      <c r="D86" s="52">
        <v>72</v>
      </c>
      <c r="E86" s="52">
        <v>4</v>
      </c>
      <c r="F86" s="52">
        <v>33</v>
      </c>
      <c r="G86" s="52">
        <v>224</v>
      </c>
      <c r="H86" s="52">
        <v>25</v>
      </c>
      <c r="I86" s="52">
        <v>199</v>
      </c>
      <c r="J86" s="110">
        <v>76</v>
      </c>
    </row>
    <row r="87" spans="2:10" ht="15" customHeight="1">
      <c r="B87" s="176" t="s">
        <v>39</v>
      </c>
      <c r="C87" s="52">
        <v>94</v>
      </c>
      <c r="D87" s="52">
        <v>91</v>
      </c>
      <c r="E87" s="52">
        <v>3</v>
      </c>
      <c r="F87" s="52">
        <v>33</v>
      </c>
      <c r="G87" s="52">
        <v>272</v>
      </c>
      <c r="H87" s="52">
        <v>37</v>
      </c>
      <c r="I87" s="52">
        <v>235</v>
      </c>
      <c r="J87" s="110">
        <v>85</v>
      </c>
    </row>
    <row r="88" spans="2:10" ht="15" customHeight="1">
      <c r="B88" s="176" t="s">
        <v>40</v>
      </c>
      <c r="C88" s="52">
        <v>67</v>
      </c>
      <c r="D88" s="52">
        <v>61</v>
      </c>
      <c r="E88" s="52">
        <v>6</v>
      </c>
      <c r="F88" s="52">
        <v>27</v>
      </c>
      <c r="G88" s="52">
        <v>256</v>
      </c>
      <c r="H88" s="52">
        <v>37</v>
      </c>
      <c r="I88" s="52">
        <v>219</v>
      </c>
      <c r="J88" s="110">
        <v>111</v>
      </c>
    </row>
    <row r="89" spans="2:10" ht="15" customHeight="1">
      <c r="B89" s="176" t="s">
        <v>41</v>
      </c>
      <c r="C89" s="52">
        <v>152</v>
      </c>
      <c r="D89" s="52">
        <v>149</v>
      </c>
      <c r="E89" s="52">
        <v>3</v>
      </c>
      <c r="F89" s="52">
        <v>56</v>
      </c>
      <c r="G89" s="52">
        <v>367</v>
      </c>
      <c r="H89" s="52">
        <v>62</v>
      </c>
      <c r="I89" s="52">
        <v>305</v>
      </c>
      <c r="J89" s="110">
        <v>136</v>
      </c>
    </row>
    <row r="90" spans="2:10" ht="15">
      <c r="B90" s="168" t="s">
        <v>205</v>
      </c>
      <c r="C90" s="51">
        <v>310</v>
      </c>
      <c r="D90" s="51">
        <v>287</v>
      </c>
      <c r="E90" s="51">
        <v>23</v>
      </c>
      <c r="F90" s="51">
        <v>107</v>
      </c>
      <c r="G90" s="51">
        <v>955</v>
      </c>
      <c r="H90" s="51">
        <v>136</v>
      </c>
      <c r="I90" s="51">
        <v>819</v>
      </c>
      <c r="J90" s="109">
        <v>433</v>
      </c>
    </row>
    <row r="91" spans="2:10" ht="15">
      <c r="B91" s="205" t="s">
        <v>0</v>
      </c>
      <c r="C91" s="263"/>
      <c r="D91" s="263"/>
      <c r="E91" s="263"/>
      <c r="F91" s="263"/>
      <c r="G91" s="263"/>
      <c r="H91" s="263"/>
      <c r="I91" s="263"/>
      <c r="J91" s="264"/>
    </row>
    <row r="92" spans="2:10" ht="15">
      <c r="B92" s="170" t="s">
        <v>13</v>
      </c>
      <c r="C92" s="52">
        <v>54</v>
      </c>
      <c r="D92" s="52">
        <v>50</v>
      </c>
      <c r="E92" s="52">
        <v>4</v>
      </c>
      <c r="F92" s="52">
        <v>19</v>
      </c>
      <c r="G92" s="52">
        <v>163</v>
      </c>
      <c r="H92" s="52">
        <v>19</v>
      </c>
      <c r="I92" s="52">
        <v>144</v>
      </c>
      <c r="J92" s="110">
        <v>62</v>
      </c>
    </row>
    <row r="93" spans="2:10" ht="15">
      <c r="B93" s="170" t="s">
        <v>15</v>
      </c>
      <c r="C93" s="52">
        <v>13</v>
      </c>
      <c r="D93" s="52">
        <v>11</v>
      </c>
      <c r="E93" s="52">
        <v>2</v>
      </c>
      <c r="F93" s="52">
        <v>5</v>
      </c>
      <c r="G93" s="52">
        <v>92</v>
      </c>
      <c r="H93" s="52">
        <v>14</v>
      </c>
      <c r="I93" s="52">
        <v>78</v>
      </c>
      <c r="J93" s="110">
        <v>41</v>
      </c>
    </row>
    <row r="94" spans="2:10" ht="15">
      <c r="B94" s="170" t="s">
        <v>18</v>
      </c>
      <c r="C94" s="52">
        <v>76</v>
      </c>
      <c r="D94" s="52">
        <v>72</v>
      </c>
      <c r="E94" s="52">
        <v>4</v>
      </c>
      <c r="F94" s="52">
        <v>31</v>
      </c>
      <c r="G94" s="52">
        <v>134</v>
      </c>
      <c r="H94" s="52">
        <v>23</v>
      </c>
      <c r="I94" s="52">
        <v>111</v>
      </c>
      <c r="J94" s="110">
        <v>63</v>
      </c>
    </row>
    <row r="95" spans="2:10" ht="15">
      <c r="B95" s="170" t="s">
        <v>17</v>
      </c>
      <c r="C95" s="52">
        <v>24</v>
      </c>
      <c r="D95" s="52">
        <v>22</v>
      </c>
      <c r="E95" s="52">
        <v>2</v>
      </c>
      <c r="F95" s="52">
        <v>9</v>
      </c>
      <c r="G95" s="52">
        <v>75</v>
      </c>
      <c r="H95" s="52">
        <v>14</v>
      </c>
      <c r="I95" s="52">
        <v>61</v>
      </c>
      <c r="J95" s="110">
        <v>38</v>
      </c>
    </row>
    <row r="96" spans="2:10" ht="15">
      <c r="B96" s="170" t="s">
        <v>16</v>
      </c>
      <c r="C96" s="52">
        <v>100</v>
      </c>
      <c r="D96" s="52">
        <v>90</v>
      </c>
      <c r="E96" s="52">
        <v>10</v>
      </c>
      <c r="F96" s="52">
        <v>26</v>
      </c>
      <c r="G96" s="52">
        <v>304</v>
      </c>
      <c r="H96" s="52">
        <v>43</v>
      </c>
      <c r="I96" s="52">
        <v>261</v>
      </c>
      <c r="J96" s="110">
        <v>130</v>
      </c>
    </row>
    <row r="97" spans="2:10" ht="15">
      <c r="B97" s="170" t="s">
        <v>14</v>
      </c>
      <c r="C97" s="52">
        <v>43</v>
      </c>
      <c r="D97" s="52">
        <v>42</v>
      </c>
      <c r="E97" s="52">
        <v>1</v>
      </c>
      <c r="F97" s="52">
        <v>17</v>
      </c>
      <c r="G97" s="52">
        <v>187</v>
      </c>
      <c r="H97" s="52">
        <v>23</v>
      </c>
      <c r="I97" s="52">
        <v>164</v>
      </c>
      <c r="J97" s="110">
        <v>99</v>
      </c>
    </row>
    <row r="98" spans="1:10" ht="15" customHeight="1">
      <c r="A98" s="121"/>
      <c r="B98" s="172" t="s">
        <v>241</v>
      </c>
      <c r="C98" s="122">
        <f>C100+C101+C102+C103+C104</f>
        <v>724</v>
      </c>
      <c r="D98" s="122">
        <f aca="true" t="shared" si="4" ref="D98:J98">D100+D101+D102+D103+D104</f>
        <v>710</v>
      </c>
      <c r="E98" s="122">
        <f>E100+E101+E102+E103+E104</f>
        <v>14</v>
      </c>
      <c r="F98" s="122">
        <f>F100+F101+F102+F103+F104</f>
        <v>199</v>
      </c>
      <c r="G98" s="122">
        <f t="shared" si="4"/>
        <v>951</v>
      </c>
      <c r="H98" s="122">
        <f t="shared" si="4"/>
        <v>156</v>
      </c>
      <c r="I98" s="123">
        <f t="shared" si="4"/>
        <v>795</v>
      </c>
      <c r="J98" s="124">
        <f t="shared" si="4"/>
        <v>441</v>
      </c>
    </row>
    <row r="99" spans="2:10" ht="15" customHeight="1">
      <c r="B99" s="205" t="s">
        <v>0</v>
      </c>
      <c r="C99" s="263"/>
      <c r="D99" s="263"/>
      <c r="E99" s="263"/>
      <c r="F99" s="263"/>
      <c r="G99" s="263"/>
      <c r="H99" s="263"/>
      <c r="I99" s="263"/>
      <c r="J99" s="264"/>
    </row>
    <row r="100" spans="2:10" ht="15" customHeight="1">
      <c r="B100" s="176" t="s">
        <v>207</v>
      </c>
      <c r="C100" s="52">
        <v>206</v>
      </c>
      <c r="D100" s="52">
        <v>199</v>
      </c>
      <c r="E100" s="52">
        <v>7</v>
      </c>
      <c r="F100" s="52">
        <v>91</v>
      </c>
      <c r="G100" s="52">
        <v>197</v>
      </c>
      <c r="H100" s="52">
        <v>31</v>
      </c>
      <c r="I100" s="52">
        <v>166</v>
      </c>
      <c r="J100" s="110">
        <v>90</v>
      </c>
    </row>
    <row r="101" spans="2:10" ht="15" customHeight="1">
      <c r="B101" s="176" t="s">
        <v>212</v>
      </c>
      <c r="C101" s="52">
        <v>403</v>
      </c>
      <c r="D101" s="52">
        <v>402</v>
      </c>
      <c r="E101" s="52">
        <v>1</v>
      </c>
      <c r="F101" s="52">
        <v>63</v>
      </c>
      <c r="G101" s="52">
        <v>324</v>
      </c>
      <c r="H101" s="52">
        <v>50</v>
      </c>
      <c r="I101" s="52">
        <v>274</v>
      </c>
      <c r="J101" s="110">
        <v>142</v>
      </c>
    </row>
    <row r="102" spans="2:10" ht="15" customHeight="1">
      <c r="B102" s="176" t="s">
        <v>214</v>
      </c>
      <c r="C102" s="52">
        <v>21</v>
      </c>
      <c r="D102" s="52">
        <v>19</v>
      </c>
      <c r="E102" s="52">
        <v>2</v>
      </c>
      <c r="F102" s="52">
        <v>5</v>
      </c>
      <c r="G102" s="52">
        <v>131</v>
      </c>
      <c r="H102" s="52">
        <v>20</v>
      </c>
      <c r="I102" s="52">
        <v>111</v>
      </c>
      <c r="J102" s="110">
        <v>65</v>
      </c>
    </row>
    <row r="103" spans="2:10" ht="15" customHeight="1">
      <c r="B103" s="176" t="s">
        <v>213</v>
      </c>
      <c r="C103" s="52">
        <v>83</v>
      </c>
      <c r="D103" s="52">
        <v>81</v>
      </c>
      <c r="E103" s="52">
        <v>2</v>
      </c>
      <c r="F103" s="52">
        <v>34</v>
      </c>
      <c r="G103" s="52">
        <v>199</v>
      </c>
      <c r="H103" s="52">
        <v>42</v>
      </c>
      <c r="I103" s="52">
        <v>157</v>
      </c>
      <c r="J103" s="110">
        <v>95</v>
      </c>
    </row>
    <row r="104" spans="2:10" ht="15" customHeight="1">
      <c r="B104" s="176" t="s">
        <v>215</v>
      </c>
      <c r="C104" s="52">
        <v>11</v>
      </c>
      <c r="D104" s="52">
        <v>9</v>
      </c>
      <c r="E104" s="52">
        <v>2</v>
      </c>
      <c r="F104" s="52">
        <v>6</v>
      </c>
      <c r="G104" s="52">
        <v>100</v>
      </c>
      <c r="H104" s="52">
        <v>13</v>
      </c>
      <c r="I104" s="52">
        <v>87</v>
      </c>
      <c r="J104" s="110">
        <v>49</v>
      </c>
    </row>
    <row r="105" spans="1:10" ht="15" customHeight="1">
      <c r="A105" s="121"/>
      <c r="B105" s="174" t="s">
        <v>242</v>
      </c>
      <c r="C105" s="51">
        <f>C107+C108+C109+C110+C111</f>
        <v>228</v>
      </c>
      <c r="D105" s="51">
        <f aca="true" t="shared" si="5" ref="D105:J105">D107+D108+D109+D110+D111</f>
        <v>201</v>
      </c>
      <c r="E105" s="51">
        <f t="shared" si="5"/>
        <v>27</v>
      </c>
      <c r="F105" s="51">
        <f t="shared" si="5"/>
        <v>87</v>
      </c>
      <c r="G105" s="51">
        <f t="shared" si="5"/>
        <v>999</v>
      </c>
      <c r="H105" s="51">
        <f t="shared" si="5"/>
        <v>167</v>
      </c>
      <c r="I105" s="51">
        <f t="shared" si="5"/>
        <v>832</v>
      </c>
      <c r="J105" s="109">
        <f t="shared" si="5"/>
        <v>397</v>
      </c>
    </row>
    <row r="106" spans="2:10" ht="15" customHeight="1">
      <c r="B106" s="205" t="s">
        <v>0</v>
      </c>
      <c r="C106" s="263"/>
      <c r="D106" s="263"/>
      <c r="E106" s="263"/>
      <c r="F106" s="263"/>
      <c r="G106" s="263"/>
      <c r="H106" s="263"/>
      <c r="I106" s="263"/>
      <c r="J106" s="264"/>
    </row>
    <row r="107" spans="2:10" ht="15" customHeight="1">
      <c r="B107" s="176" t="s">
        <v>76</v>
      </c>
      <c r="C107" s="52">
        <v>43</v>
      </c>
      <c r="D107" s="52">
        <v>35</v>
      </c>
      <c r="E107" s="52">
        <v>8</v>
      </c>
      <c r="F107" s="52">
        <v>18</v>
      </c>
      <c r="G107" s="52">
        <v>188</v>
      </c>
      <c r="H107" s="52">
        <v>14</v>
      </c>
      <c r="I107" s="52">
        <v>174</v>
      </c>
      <c r="J107" s="110">
        <v>83</v>
      </c>
    </row>
    <row r="108" spans="2:10" ht="15" customHeight="1">
      <c r="B108" s="176" t="s">
        <v>33</v>
      </c>
      <c r="C108" s="52">
        <v>55</v>
      </c>
      <c r="D108" s="52">
        <v>47</v>
      </c>
      <c r="E108" s="52">
        <v>8</v>
      </c>
      <c r="F108" s="52">
        <v>27</v>
      </c>
      <c r="G108" s="52">
        <v>283</v>
      </c>
      <c r="H108" s="52">
        <v>38</v>
      </c>
      <c r="I108" s="52">
        <v>245</v>
      </c>
      <c r="J108" s="110">
        <v>92</v>
      </c>
    </row>
    <row r="109" spans="2:10" ht="15" customHeight="1">
      <c r="B109" s="176" t="s">
        <v>42</v>
      </c>
      <c r="C109" s="52">
        <v>44</v>
      </c>
      <c r="D109" s="52">
        <v>40</v>
      </c>
      <c r="E109" s="52">
        <v>4</v>
      </c>
      <c r="F109" s="52">
        <v>14</v>
      </c>
      <c r="G109" s="52">
        <v>172</v>
      </c>
      <c r="H109" s="52">
        <v>29</v>
      </c>
      <c r="I109" s="52">
        <v>143</v>
      </c>
      <c r="J109" s="110">
        <v>79</v>
      </c>
    </row>
    <row r="110" spans="2:10" ht="15" customHeight="1">
      <c r="B110" s="176" t="s">
        <v>32</v>
      </c>
      <c r="C110" s="52">
        <v>27</v>
      </c>
      <c r="D110" s="52">
        <v>23</v>
      </c>
      <c r="E110" s="52">
        <v>4</v>
      </c>
      <c r="F110" s="52">
        <v>6</v>
      </c>
      <c r="G110" s="52">
        <v>95</v>
      </c>
      <c r="H110" s="52">
        <v>25</v>
      </c>
      <c r="I110" s="52">
        <v>70</v>
      </c>
      <c r="J110" s="110">
        <v>35</v>
      </c>
    </row>
    <row r="111" spans="2:10" ht="15" customHeight="1" thickBot="1">
      <c r="B111" s="180" t="s">
        <v>34</v>
      </c>
      <c r="C111" s="137">
        <v>59</v>
      </c>
      <c r="D111" s="137">
        <v>56</v>
      </c>
      <c r="E111" s="137">
        <v>3</v>
      </c>
      <c r="F111" s="137">
        <v>22</v>
      </c>
      <c r="G111" s="137">
        <v>261</v>
      </c>
      <c r="H111" s="137">
        <v>61</v>
      </c>
      <c r="I111" s="137">
        <v>200</v>
      </c>
      <c r="J111" s="138">
        <v>108</v>
      </c>
    </row>
    <row r="112" spans="2:10" ht="15">
      <c r="B112" s="144"/>
      <c r="C112" s="69"/>
      <c r="D112" s="69"/>
      <c r="E112" s="69"/>
      <c r="F112" s="69"/>
      <c r="G112" s="69"/>
      <c r="H112" s="69"/>
      <c r="I112" s="69"/>
      <c r="J112" s="69"/>
    </row>
  </sheetData>
  <sheetProtection/>
  <mergeCells count="24">
    <mergeCell ref="B2:J2"/>
    <mergeCell ref="B3:J3"/>
    <mergeCell ref="B4:B6"/>
    <mergeCell ref="C4:F4"/>
    <mergeCell ref="G4:J4"/>
    <mergeCell ref="C5:C6"/>
    <mergeCell ref="D5:E5"/>
    <mergeCell ref="C91:J91"/>
    <mergeCell ref="H5:I5"/>
    <mergeCell ref="C54:J54"/>
    <mergeCell ref="C85:J85"/>
    <mergeCell ref="C61:J61"/>
    <mergeCell ref="C76:J76"/>
    <mergeCell ref="C68:J68"/>
    <mergeCell ref="C106:J106"/>
    <mergeCell ref="F5:F6"/>
    <mergeCell ref="G5:G6"/>
    <mergeCell ref="J5:J6"/>
    <mergeCell ref="C43:J43"/>
    <mergeCell ref="C99:J99"/>
    <mergeCell ref="C29:J29"/>
    <mergeCell ref="C9:J9"/>
    <mergeCell ref="C24:J24"/>
    <mergeCell ref="C35:J35"/>
  </mergeCells>
  <printOptions/>
  <pageMargins left="0.7" right="0.7" top="0.75" bottom="0.75" header="0.3" footer="0.3"/>
  <pageSetup horizontalDpi="600" verticalDpi="600" orientation="portrait" r:id="rId1"/>
  <ignoredErrors>
    <ignoredError sqref="E53 H4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J113"/>
  <sheetViews>
    <sheetView showGridLines="0" zoomScalePageLayoutView="0" workbookViewId="0" topLeftCell="A1">
      <selection activeCell="M9" sqref="M9"/>
    </sheetView>
  </sheetViews>
  <sheetFormatPr defaultColWidth="9.140625" defaultRowHeight="12.75"/>
  <cols>
    <col min="1" max="1" width="5.7109375" style="18" customWidth="1"/>
    <col min="2" max="2" width="40.7109375" style="18" customWidth="1"/>
    <col min="3" max="4" width="10.7109375" style="18" customWidth="1"/>
    <col min="5" max="5" width="11.28125" style="18" customWidth="1"/>
    <col min="6" max="10" width="10.7109375" style="18" customWidth="1"/>
    <col min="11" max="16384" width="9.140625" style="18" customWidth="1"/>
  </cols>
  <sheetData>
    <row r="2" spans="2:10" ht="30" customHeight="1">
      <c r="B2" s="281" t="s">
        <v>255</v>
      </c>
      <c r="C2" s="281"/>
      <c r="D2" s="281"/>
      <c r="E2" s="281"/>
      <c r="F2" s="281"/>
      <c r="G2" s="281"/>
      <c r="H2" s="281"/>
      <c r="I2" s="281"/>
      <c r="J2" s="281"/>
    </row>
    <row r="3" spans="2:10" ht="24" customHeight="1" thickBot="1">
      <c r="B3" s="199"/>
      <c r="C3" s="199"/>
      <c r="D3" s="199"/>
      <c r="E3" s="199"/>
      <c r="F3" s="199"/>
      <c r="G3" s="199"/>
      <c r="H3" s="199"/>
      <c r="I3" s="199"/>
      <c r="J3" s="199"/>
    </row>
    <row r="4" spans="2:10" ht="30" customHeight="1">
      <c r="B4" s="282"/>
      <c r="C4" s="276" t="s">
        <v>263</v>
      </c>
      <c r="D4" s="277"/>
      <c r="E4" s="277"/>
      <c r="F4" s="287"/>
      <c r="G4" s="276" t="s">
        <v>221</v>
      </c>
      <c r="H4" s="277"/>
      <c r="I4" s="277"/>
      <c r="J4" s="278"/>
    </row>
    <row r="5" spans="2:10" ht="18.75" customHeight="1">
      <c r="B5" s="283"/>
      <c r="C5" s="289" t="s">
        <v>234</v>
      </c>
      <c r="D5" s="291" t="s">
        <v>266</v>
      </c>
      <c r="E5" s="291"/>
      <c r="F5" s="292" t="s">
        <v>218</v>
      </c>
      <c r="G5" s="289" t="s">
        <v>88</v>
      </c>
      <c r="H5" s="291" t="s">
        <v>268</v>
      </c>
      <c r="I5" s="291"/>
      <c r="J5" s="288" t="s">
        <v>264</v>
      </c>
    </row>
    <row r="6" spans="2:10" ht="45" customHeight="1" thickBot="1">
      <c r="B6" s="284"/>
      <c r="C6" s="290"/>
      <c r="D6" s="20" t="s">
        <v>222</v>
      </c>
      <c r="E6" s="20" t="s">
        <v>223</v>
      </c>
      <c r="F6" s="259"/>
      <c r="G6" s="290"/>
      <c r="H6" s="20" t="s">
        <v>248</v>
      </c>
      <c r="I6" s="20" t="s">
        <v>219</v>
      </c>
      <c r="J6" s="288"/>
    </row>
    <row r="7" spans="2:10" ht="15" customHeight="1">
      <c r="B7" s="204" t="s">
        <v>220</v>
      </c>
      <c r="C7" s="136">
        <v>5157</v>
      </c>
      <c r="D7" s="136">
        <v>4791</v>
      </c>
      <c r="E7" s="136">
        <v>366</v>
      </c>
      <c r="F7" s="142">
        <v>2236</v>
      </c>
      <c r="G7" s="136">
        <v>23451</v>
      </c>
      <c r="H7" s="136">
        <v>3275</v>
      </c>
      <c r="I7" s="136">
        <v>20176</v>
      </c>
      <c r="J7" s="143">
        <v>10919</v>
      </c>
    </row>
    <row r="8" spans="2:10" ht="15" customHeight="1">
      <c r="B8" s="168" t="s">
        <v>245</v>
      </c>
      <c r="C8" s="51">
        <v>588</v>
      </c>
      <c r="D8" s="51">
        <v>536</v>
      </c>
      <c r="E8" s="51">
        <v>52</v>
      </c>
      <c r="F8" s="51">
        <v>230</v>
      </c>
      <c r="G8" s="51">
        <v>5146</v>
      </c>
      <c r="H8" s="51">
        <v>472</v>
      </c>
      <c r="I8" s="51">
        <v>4674</v>
      </c>
      <c r="J8" s="109">
        <v>2397</v>
      </c>
    </row>
    <row r="9" spans="2:10" ht="15" customHeight="1">
      <c r="B9" s="205" t="s">
        <v>0</v>
      </c>
      <c r="C9" s="285"/>
      <c r="D9" s="285"/>
      <c r="E9" s="285"/>
      <c r="F9" s="285"/>
      <c r="G9" s="285"/>
      <c r="H9" s="285"/>
      <c r="I9" s="285"/>
      <c r="J9" s="286"/>
    </row>
    <row r="10" spans="2:10" ht="15" customHeight="1">
      <c r="B10" s="169" t="s">
        <v>63</v>
      </c>
      <c r="C10" s="52">
        <v>64</v>
      </c>
      <c r="D10" s="52">
        <v>61</v>
      </c>
      <c r="E10" s="52">
        <v>3</v>
      </c>
      <c r="F10" s="52">
        <v>20</v>
      </c>
      <c r="G10" s="52">
        <v>738</v>
      </c>
      <c r="H10" s="52">
        <v>63</v>
      </c>
      <c r="I10" s="52">
        <v>675</v>
      </c>
      <c r="J10" s="110">
        <v>336</v>
      </c>
    </row>
    <row r="11" spans="2:10" ht="15" customHeight="1">
      <c r="B11" s="170" t="s">
        <v>55</v>
      </c>
      <c r="C11" s="52">
        <v>65</v>
      </c>
      <c r="D11" s="52">
        <v>63</v>
      </c>
      <c r="E11" s="52">
        <v>2</v>
      </c>
      <c r="F11" s="52">
        <v>39</v>
      </c>
      <c r="G11" s="52">
        <v>649</v>
      </c>
      <c r="H11" s="52">
        <v>69</v>
      </c>
      <c r="I11" s="52">
        <v>580</v>
      </c>
      <c r="J11" s="110">
        <v>309</v>
      </c>
    </row>
    <row r="12" spans="2:10" ht="15" customHeight="1">
      <c r="B12" s="171" t="s">
        <v>89</v>
      </c>
      <c r="C12" s="52">
        <v>51</v>
      </c>
      <c r="D12" s="52">
        <v>44</v>
      </c>
      <c r="E12" s="52">
        <v>7</v>
      </c>
      <c r="F12" s="52">
        <v>22</v>
      </c>
      <c r="G12" s="52">
        <v>275</v>
      </c>
      <c r="H12" s="52">
        <v>29</v>
      </c>
      <c r="I12" s="52">
        <v>246</v>
      </c>
      <c r="J12" s="110">
        <v>130</v>
      </c>
    </row>
    <row r="13" spans="2:10" ht="15" customHeight="1">
      <c r="B13" s="170" t="s">
        <v>53</v>
      </c>
      <c r="C13" s="52">
        <v>38</v>
      </c>
      <c r="D13" s="52">
        <v>35</v>
      </c>
      <c r="E13" s="52">
        <v>3</v>
      </c>
      <c r="F13" s="52">
        <v>12</v>
      </c>
      <c r="G13" s="52">
        <v>404</v>
      </c>
      <c r="H13" s="52">
        <v>34</v>
      </c>
      <c r="I13" s="52">
        <v>370</v>
      </c>
      <c r="J13" s="110">
        <v>150</v>
      </c>
    </row>
    <row r="14" spans="2:10" ht="15" customHeight="1">
      <c r="B14" s="170" t="s">
        <v>57</v>
      </c>
      <c r="C14" s="52">
        <v>44</v>
      </c>
      <c r="D14" s="52">
        <v>37</v>
      </c>
      <c r="E14" s="52">
        <v>7</v>
      </c>
      <c r="F14" s="52">
        <v>16</v>
      </c>
      <c r="G14" s="52">
        <v>409</v>
      </c>
      <c r="H14" s="52">
        <v>37</v>
      </c>
      <c r="I14" s="52">
        <v>372</v>
      </c>
      <c r="J14" s="110">
        <v>237</v>
      </c>
    </row>
    <row r="15" spans="2:10" ht="15" customHeight="1">
      <c r="B15" s="170" t="s">
        <v>62</v>
      </c>
      <c r="C15" s="52">
        <v>36</v>
      </c>
      <c r="D15" s="52">
        <v>32</v>
      </c>
      <c r="E15" s="52">
        <v>4</v>
      </c>
      <c r="F15" s="52">
        <v>12</v>
      </c>
      <c r="G15" s="52">
        <v>394</v>
      </c>
      <c r="H15" s="52">
        <v>31</v>
      </c>
      <c r="I15" s="52">
        <v>363</v>
      </c>
      <c r="J15" s="110">
        <v>174</v>
      </c>
    </row>
    <row r="16" spans="2:10" ht="15" customHeight="1">
      <c r="B16" s="170" t="s">
        <v>56</v>
      </c>
      <c r="C16" s="52">
        <v>46</v>
      </c>
      <c r="D16" s="52">
        <v>42</v>
      </c>
      <c r="E16" s="52">
        <v>4</v>
      </c>
      <c r="F16" s="52">
        <v>18</v>
      </c>
      <c r="G16" s="52">
        <v>409</v>
      </c>
      <c r="H16" s="52">
        <v>24</v>
      </c>
      <c r="I16" s="52">
        <v>385</v>
      </c>
      <c r="J16" s="110">
        <v>185</v>
      </c>
    </row>
    <row r="17" spans="2:10" ht="15" customHeight="1">
      <c r="B17" s="170" t="s">
        <v>204</v>
      </c>
      <c r="C17" s="52">
        <v>3</v>
      </c>
      <c r="D17" s="52">
        <v>3</v>
      </c>
      <c r="E17" s="52" t="s">
        <v>68</v>
      </c>
      <c r="F17" s="52">
        <v>1</v>
      </c>
      <c r="G17" s="52">
        <v>10</v>
      </c>
      <c r="H17" s="52">
        <v>2</v>
      </c>
      <c r="I17" s="52">
        <v>8</v>
      </c>
      <c r="J17" s="110">
        <v>6</v>
      </c>
    </row>
    <row r="18" spans="2:10" ht="15" customHeight="1">
      <c r="B18" s="170" t="s">
        <v>59</v>
      </c>
      <c r="C18" s="52">
        <v>85</v>
      </c>
      <c r="D18" s="52">
        <v>75</v>
      </c>
      <c r="E18" s="52">
        <v>10</v>
      </c>
      <c r="F18" s="52">
        <v>40</v>
      </c>
      <c r="G18" s="52">
        <v>567</v>
      </c>
      <c r="H18" s="52">
        <v>66</v>
      </c>
      <c r="I18" s="52">
        <v>501</v>
      </c>
      <c r="J18" s="110">
        <v>274</v>
      </c>
    </row>
    <row r="19" spans="2:10" ht="15" customHeight="1">
      <c r="B19" s="170" t="s">
        <v>51</v>
      </c>
      <c r="C19" s="52">
        <v>24</v>
      </c>
      <c r="D19" s="52">
        <v>21</v>
      </c>
      <c r="E19" s="52">
        <v>3</v>
      </c>
      <c r="F19" s="52">
        <v>10</v>
      </c>
      <c r="G19" s="52">
        <v>168</v>
      </c>
      <c r="H19" s="52">
        <v>13</v>
      </c>
      <c r="I19" s="52">
        <v>155</v>
      </c>
      <c r="J19" s="110">
        <v>88</v>
      </c>
    </row>
    <row r="20" spans="2:10" ht="15" customHeight="1">
      <c r="B20" s="170" t="s">
        <v>60</v>
      </c>
      <c r="C20" s="52">
        <v>69</v>
      </c>
      <c r="D20" s="52">
        <v>65</v>
      </c>
      <c r="E20" s="52">
        <v>4</v>
      </c>
      <c r="F20" s="52">
        <v>25</v>
      </c>
      <c r="G20" s="52">
        <v>534</v>
      </c>
      <c r="H20" s="52">
        <v>59</v>
      </c>
      <c r="I20" s="52">
        <v>475</v>
      </c>
      <c r="J20" s="110">
        <v>214</v>
      </c>
    </row>
    <row r="21" spans="2:10" ht="15" customHeight="1">
      <c r="B21" s="170" t="s">
        <v>52</v>
      </c>
      <c r="C21" s="52">
        <v>63</v>
      </c>
      <c r="D21" s="52">
        <v>58</v>
      </c>
      <c r="E21" s="52">
        <v>5</v>
      </c>
      <c r="F21" s="52">
        <v>15</v>
      </c>
      <c r="G21" s="52">
        <v>589</v>
      </c>
      <c r="H21" s="52">
        <v>45</v>
      </c>
      <c r="I21" s="52">
        <v>544</v>
      </c>
      <c r="J21" s="110">
        <v>294</v>
      </c>
    </row>
    <row r="22" spans="1:10" ht="15" customHeight="1">
      <c r="A22" s="121"/>
      <c r="B22" s="172" t="s">
        <v>217</v>
      </c>
      <c r="C22" s="122">
        <v>132</v>
      </c>
      <c r="D22" s="122">
        <v>116</v>
      </c>
      <c r="E22" s="122">
        <v>16</v>
      </c>
      <c r="F22" s="122">
        <v>52</v>
      </c>
      <c r="G22" s="122">
        <v>445</v>
      </c>
      <c r="H22" s="122">
        <v>63</v>
      </c>
      <c r="I22" s="123">
        <v>382</v>
      </c>
      <c r="J22" s="124">
        <v>166</v>
      </c>
    </row>
    <row r="23" spans="2:10" ht="15" customHeight="1">
      <c r="B23" s="173" t="s">
        <v>235</v>
      </c>
      <c r="C23" s="136">
        <v>163</v>
      </c>
      <c r="D23" s="136">
        <v>157</v>
      </c>
      <c r="E23" s="136">
        <v>6</v>
      </c>
      <c r="F23" s="136">
        <v>87</v>
      </c>
      <c r="G23" s="136">
        <v>1575</v>
      </c>
      <c r="H23" s="136">
        <v>199</v>
      </c>
      <c r="I23" s="51">
        <v>1376</v>
      </c>
      <c r="J23" s="109">
        <v>729</v>
      </c>
    </row>
    <row r="24" spans="2:10" ht="15" customHeight="1">
      <c r="B24" s="205" t="s">
        <v>0</v>
      </c>
      <c r="C24" s="285"/>
      <c r="D24" s="285"/>
      <c r="E24" s="285"/>
      <c r="F24" s="285"/>
      <c r="G24" s="285"/>
      <c r="H24" s="285"/>
      <c r="I24" s="285"/>
      <c r="J24" s="286"/>
    </row>
    <row r="25" spans="2:10" ht="15" customHeight="1">
      <c r="B25" s="170" t="s">
        <v>67</v>
      </c>
      <c r="C25" s="52">
        <v>112</v>
      </c>
      <c r="D25" s="52">
        <v>109</v>
      </c>
      <c r="E25" s="52">
        <v>3</v>
      </c>
      <c r="F25" s="52">
        <v>55</v>
      </c>
      <c r="G25" s="52">
        <v>1176</v>
      </c>
      <c r="H25" s="52">
        <v>160</v>
      </c>
      <c r="I25" s="52">
        <v>1016</v>
      </c>
      <c r="J25" s="110">
        <v>546</v>
      </c>
    </row>
    <row r="26" spans="2:10" ht="15" customHeight="1">
      <c r="B26" s="170" t="s">
        <v>3</v>
      </c>
      <c r="C26" s="52">
        <v>49</v>
      </c>
      <c r="D26" s="52">
        <v>46</v>
      </c>
      <c r="E26" s="52">
        <v>3</v>
      </c>
      <c r="F26" s="52">
        <v>32</v>
      </c>
      <c r="G26" s="52">
        <v>375</v>
      </c>
      <c r="H26" s="52">
        <v>35</v>
      </c>
      <c r="I26" s="52">
        <v>340</v>
      </c>
      <c r="J26" s="110">
        <v>174</v>
      </c>
    </row>
    <row r="27" spans="2:10" ht="15" customHeight="1">
      <c r="B27" s="170" t="s">
        <v>2</v>
      </c>
      <c r="C27" s="52">
        <v>2</v>
      </c>
      <c r="D27" s="52">
        <v>2</v>
      </c>
      <c r="E27" s="52" t="s">
        <v>68</v>
      </c>
      <c r="F27" s="52" t="s">
        <v>68</v>
      </c>
      <c r="G27" s="52">
        <v>24</v>
      </c>
      <c r="H27" s="52">
        <v>4</v>
      </c>
      <c r="I27" s="52">
        <v>20</v>
      </c>
      <c r="J27" s="110">
        <v>9</v>
      </c>
    </row>
    <row r="28" spans="1:10" ht="15" customHeight="1">
      <c r="A28" s="121"/>
      <c r="B28" s="172" t="s">
        <v>216</v>
      </c>
      <c r="C28" s="122">
        <v>219</v>
      </c>
      <c r="D28" s="122">
        <v>201</v>
      </c>
      <c r="E28" s="122">
        <v>18</v>
      </c>
      <c r="F28" s="122">
        <v>86</v>
      </c>
      <c r="G28" s="122">
        <v>984</v>
      </c>
      <c r="H28" s="122">
        <v>127</v>
      </c>
      <c r="I28" s="123">
        <v>857</v>
      </c>
      <c r="J28" s="124">
        <v>488</v>
      </c>
    </row>
    <row r="29" spans="2:10" ht="15" customHeight="1">
      <c r="B29" s="205" t="s">
        <v>0</v>
      </c>
      <c r="C29" s="285"/>
      <c r="D29" s="285"/>
      <c r="E29" s="285"/>
      <c r="F29" s="285"/>
      <c r="G29" s="285"/>
      <c r="H29" s="285"/>
      <c r="I29" s="285"/>
      <c r="J29" s="286"/>
    </row>
    <row r="30" spans="2:10" ht="15" customHeight="1">
      <c r="B30" s="170" t="s">
        <v>48</v>
      </c>
      <c r="C30" s="52">
        <v>29</v>
      </c>
      <c r="D30" s="52">
        <v>27</v>
      </c>
      <c r="E30" s="52">
        <v>2</v>
      </c>
      <c r="F30" s="52">
        <v>8</v>
      </c>
      <c r="G30" s="52">
        <v>305</v>
      </c>
      <c r="H30" s="52">
        <v>41</v>
      </c>
      <c r="I30" s="52">
        <v>264</v>
      </c>
      <c r="J30" s="110">
        <v>148</v>
      </c>
    </row>
    <row r="31" spans="2:10" ht="15" customHeight="1">
      <c r="B31" s="170" t="s">
        <v>47</v>
      </c>
      <c r="C31" s="52">
        <v>83</v>
      </c>
      <c r="D31" s="52">
        <v>71</v>
      </c>
      <c r="E31" s="52">
        <v>12</v>
      </c>
      <c r="F31" s="52">
        <v>35</v>
      </c>
      <c r="G31" s="52">
        <v>300</v>
      </c>
      <c r="H31" s="52">
        <v>36</v>
      </c>
      <c r="I31" s="52">
        <v>264</v>
      </c>
      <c r="J31" s="110">
        <v>151</v>
      </c>
    </row>
    <row r="32" spans="2:10" ht="15" customHeight="1">
      <c r="B32" s="170" t="s">
        <v>46</v>
      </c>
      <c r="C32" s="52">
        <v>27</v>
      </c>
      <c r="D32" s="52">
        <v>26</v>
      </c>
      <c r="E32" s="52">
        <v>1</v>
      </c>
      <c r="F32" s="52">
        <v>10</v>
      </c>
      <c r="G32" s="52">
        <v>118</v>
      </c>
      <c r="H32" s="52">
        <v>15</v>
      </c>
      <c r="I32" s="52">
        <v>103</v>
      </c>
      <c r="J32" s="110">
        <v>51</v>
      </c>
    </row>
    <row r="33" spans="2:10" ht="15" customHeight="1">
      <c r="B33" s="170" t="s">
        <v>49</v>
      </c>
      <c r="C33" s="52">
        <v>80</v>
      </c>
      <c r="D33" s="52">
        <v>77</v>
      </c>
      <c r="E33" s="52">
        <v>3</v>
      </c>
      <c r="F33" s="52">
        <v>33</v>
      </c>
      <c r="G33" s="52">
        <v>261</v>
      </c>
      <c r="H33" s="52">
        <v>35</v>
      </c>
      <c r="I33" s="52">
        <v>226</v>
      </c>
      <c r="J33" s="110">
        <v>138</v>
      </c>
    </row>
    <row r="34" spans="1:10" ht="15" customHeight="1">
      <c r="A34" s="121"/>
      <c r="B34" s="172" t="s">
        <v>236</v>
      </c>
      <c r="C34" s="122">
        <f>C36+C37+C38+C39+C40+C41</f>
        <v>479</v>
      </c>
      <c r="D34" s="122">
        <f aca="true" t="shared" si="0" ref="D34:J34">D36+D37+D38+D39+D40+D41</f>
        <v>444</v>
      </c>
      <c r="E34" s="122">
        <f>E36+E38+E39+E40+E41</f>
        <v>35</v>
      </c>
      <c r="F34" s="122">
        <f>F36+F38+F39+F40+F41+F37</f>
        <v>166</v>
      </c>
      <c r="G34" s="122">
        <f t="shared" si="0"/>
        <v>1245</v>
      </c>
      <c r="H34" s="122">
        <f t="shared" si="0"/>
        <v>190</v>
      </c>
      <c r="I34" s="123">
        <f t="shared" si="0"/>
        <v>1055</v>
      </c>
      <c r="J34" s="124">
        <f t="shared" si="0"/>
        <v>596</v>
      </c>
    </row>
    <row r="35" spans="2:10" ht="15" customHeight="1">
      <c r="B35" s="205" t="s">
        <v>0</v>
      </c>
      <c r="C35" s="285"/>
      <c r="D35" s="285"/>
      <c r="E35" s="285"/>
      <c r="F35" s="285"/>
      <c r="G35" s="285"/>
      <c r="H35" s="285"/>
      <c r="I35" s="285"/>
      <c r="J35" s="286"/>
    </row>
    <row r="36" spans="2:10" ht="15" customHeight="1">
      <c r="B36" s="176" t="s">
        <v>70</v>
      </c>
      <c r="C36" s="52">
        <v>103</v>
      </c>
      <c r="D36" s="52">
        <v>97</v>
      </c>
      <c r="E36" s="52">
        <v>6</v>
      </c>
      <c r="F36" s="52">
        <v>64</v>
      </c>
      <c r="G36" s="52">
        <v>459</v>
      </c>
      <c r="H36" s="52">
        <v>57</v>
      </c>
      <c r="I36" s="52">
        <v>402</v>
      </c>
      <c r="J36" s="110">
        <v>253</v>
      </c>
    </row>
    <row r="37" spans="2:10" ht="15" customHeight="1">
      <c r="B37" s="176" t="s">
        <v>95</v>
      </c>
      <c r="C37" s="52">
        <v>7</v>
      </c>
      <c r="D37" s="52">
        <v>7</v>
      </c>
      <c r="E37" s="52" t="s">
        <v>68</v>
      </c>
      <c r="F37" s="52">
        <v>3</v>
      </c>
      <c r="G37" s="52">
        <v>36</v>
      </c>
      <c r="H37" s="52">
        <v>7</v>
      </c>
      <c r="I37" s="52">
        <v>29</v>
      </c>
      <c r="J37" s="110">
        <v>15</v>
      </c>
    </row>
    <row r="38" spans="2:10" ht="15" customHeight="1">
      <c r="B38" s="176" t="s">
        <v>9</v>
      </c>
      <c r="C38" s="52">
        <v>243</v>
      </c>
      <c r="D38" s="52">
        <v>223</v>
      </c>
      <c r="E38" s="52">
        <v>20</v>
      </c>
      <c r="F38" s="52">
        <v>29</v>
      </c>
      <c r="G38" s="52">
        <v>162</v>
      </c>
      <c r="H38" s="52">
        <v>39</v>
      </c>
      <c r="I38" s="52">
        <v>123</v>
      </c>
      <c r="J38" s="110">
        <v>80</v>
      </c>
    </row>
    <row r="39" spans="2:10" ht="15" customHeight="1">
      <c r="B39" s="176" t="s">
        <v>12</v>
      </c>
      <c r="C39" s="52">
        <v>31</v>
      </c>
      <c r="D39" s="52">
        <v>29</v>
      </c>
      <c r="E39" s="52">
        <v>2</v>
      </c>
      <c r="F39" s="52">
        <v>14</v>
      </c>
      <c r="G39" s="52">
        <v>185</v>
      </c>
      <c r="H39" s="52">
        <v>32</v>
      </c>
      <c r="I39" s="52">
        <v>153</v>
      </c>
      <c r="J39" s="110">
        <v>74</v>
      </c>
    </row>
    <row r="40" spans="2:10" ht="15" customHeight="1">
      <c r="B40" s="176" t="s">
        <v>11</v>
      </c>
      <c r="C40" s="52">
        <v>31</v>
      </c>
      <c r="D40" s="52">
        <v>27</v>
      </c>
      <c r="E40" s="52">
        <v>4</v>
      </c>
      <c r="F40" s="52">
        <v>19</v>
      </c>
      <c r="G40" s="52">
        <v>187</v>
      </c>
      <c r="H40" s="52">
        <v>33</v>
      </c>
      <c r="I40" s="52">
        <v>154</v>
      </c>
      <c r="J40" s="110">
        <v>72</v>
      </c>
    </row>
    <row r="41" spans="2:10" ht="15" customHeight="1">
      <c r="B41" s="170" t="s">
        <v>10</v>
      </c>
      <c r="C41" s="52">
        <v>64</v>
      </c>
      <c r="D41" s="52">
        <v>61</v>
      </c>
      <c r="E41" s="52">
        <v>3</v>
      </c>
      <c r="F41" s="52">
        <v>37</v>
      </c>
      <c r="G41" s="52">
        <v>216</v>
      </c>
      <c r="H41" s="52">
        <v>22</v>
      </c>
      <c r="I41" s="52">
        <v>194</v>
      </c>
      <c r="J41" s="110">
        <v>102</v>
      </c>
    </row>
    <row r="42" spans="2:10" ht="15" customHeight="1">
      <c r="B42" s="174" t="s">
        <v>243</v>
      </c>
      <c r="C42" s="51">
        <f>C44+C45+C46+C47+C48+C49+C50+C51+C52</f>
        <v>484</v>
      </c>
      <c r="D42" s="51">
        <f>D44+D45+D46+D47+D48+D49+D50+D51+D52</f>
        <v>461</v>
      </c>
      <c r="E42" s="51">
        <f>E45+E46+E47+E48+E51+E52</f>
        <v>23</v>
      </c>
      <c r="F42" s="51">
        <f>F45+F46+F47+F48+F51+F52+F44+F49+F50</f>
        <v>219</v>
      </c>
      <c r="G42" s="51">
        <f>G45+G46+G47+G48+G51+G52+G44+G49+G50</f>
        <v>2257</v>
      </c>
      <c r="H42" s="51">
        <v>305</v>
      </c>
      <c r="I42" s="51">
        <f>I45+I46+I47+I48+I51+I52+I44+I49+I50</f>
        <v>1952</v>
      </c>
      <c r="J42" s="109">
        <f>J45+J46+J47+J48+J51+J52+J44+J49+J50</f>
        <v>1043</v>
      </c>
    </row>
    <row r="43" spans="2:10" ht="15" customHeight="1">
      <c r="B43" s="205" t="s">
        <v>0</v>
      </c>
      <c r="C43" s="285"/>
      <c r="D43" s="285"/>
      <c r="E43" s="285"/>
      <c r="F43" s="285"/>
      <c r="G43" s="285"/>
      <c r="H43" s="285"/>
      <c r="I43" s="285"/>
      <c r="J43" s="286"/>
    </row>
    <row r="44" spans="2:10" ht="15" customHeight="1">
      <c r="B44" s="177" t="s">
        <v>210</v>
      </c>
      <c r="C44" s="52">
        <v>5</v>
      </c>
      <c r="D44" s="52">
        <v>5</v>
      </c>
      <c r="E44" s="52" t="s">
        <v>68</v>
      </c>
      <c r="F44" s="52">
        <v>3</v>
      </c>
      <c r="G44" s="52">
        <v>3</v>
      </c>
      <c r="H44" s="52" t="s">
        <v>68</v>
      </c>
      <c r="I44" s="52">
        <v>3</v>
      </c>
      <c r="J44" s="110">
        <v>1</v>
      </c>
    </row>
    <row r="45" spans="2:10" ht="15" customHeight="1">
      <c r="B45" s="170" t="s">
        <v>30</v>
      </c>
      <c r="C45" s="52">
        <v>104</v>
      </c>
      <c r="D45" s="52">
        <v>102</v>
      </c>
      <c r="E45" s="52">
        <v>2</v>
      </c>
      <c r="F45" s="52">
        <v>50</v>
      </c>
      <c r="G45" s="52">
        <v>443</v>
      </c>
      <c r="H45" s="52">
        <v>49</v>
      </c>
      <c r="I45" s="52">
        <v>394</v>
      </c>
      <c r="J45" s="110">
        <v>202</v>
      </c>
    </row>
    <row r="46" spans="2:10" ht="15" customHeight="1">
      <c r="B46" s="170" t="s">
        <v>44</v>
      </c>
      <c r="C46" s="52">
        <v>103</v>
      </c>
      <c r="D46" s="52">
        <v>96</v>
      </c>
      <c r="E46" s="52">
        <v>7</v>
      </c>
      <c r="F46" s="52">
        <v>40</v>
      </c>
      <c r="G46" s="52">
        <v>602</v>
      </c>
      <c r="H46" s="52">
        <v>82</v>
      </c>
      <c r="I46" s="52">
        <v>520</v>
      </c>
      <c r="J46" s="110">
        <v>304</v>
      </c>
    </row>
    <row r="47" spans="2:10" ht="15" customHeight="1">
      <c r="B47" s="170" t="s">
        <v>31</v>
      </c>
      <c r="C47" s="52">
        <v>80</v>
      </c>
      <c r="D47" s="52">
        <v>73</v>
      </c>
      <c r="E47" s="52">
        <v>7</v>
      </c>
      <c r="F47" s="52">
        <v>42</v>
      </c>
      <c r="G47" s="52">
        <v>480</v>
      </c>
      <c r="H47" s="52">
        <v>71</v>
      </c>
      <c r="I47" s="52">
        <v>409</v>
      </c>
      <c r="J47" s="110">
        <v>192</v>
      </c>
    </row>
    <row r="48" spans="2:10" ht="15">
      <c r="B48" s="177" t="s">
        <v>43</v>
      </c>
      <c r="C48" s="52">
        <v>96</v>
      </c>
      <c r="D48" s="52">
        <v>92</v>
      </c>
      <c r="E48" s="52">
        <v>4</v>
      </c>
      <c r="F48" s="52">
        <v>36</v>
      </c>
      <c r="G48" s="52">
        <v>433</v>
      </c>
      <c r="H48" s="52">
        <v>50</v>
      </c>
      <c r="I48" s="52">
        <v>383</v>
      </c>
      <c r="J48" s="110">
        <v>207</v>
      </c>
    </row>
    <row r="49" spans="2:10" ht="15" customHeight="1">
      <c r="B49" s="178" t="s">
        <v>208</v>
      </c>
      <c r="C49" s="52">
        <v>31</v>
      </c>
      <c r="D49" s="52">
        <v>31</v>
      </c>
      <c r="E49" s="52" t="s">
        <v>68</v>
      </c>
      <c r="F49" s="52">
        <v>20</v>
      </c>
      <c r="G49" s="52">
        <v>42</v>
      </c>
      <c r="H49" s="52">
        <v>11</v>
      </c>
      <c r="I49" s="52">
        <v>31</v>
      </c>
      <c r="J49" s="110">
        <v>25</v>
      </c>
    </row>
    <row r="50" spans="2:10" ht="15" customHeight="1">
      <c r="B50" s="177" t="s">
        <v>108</v>
      </c>
      <c r="C50" s="52">
        <v>14</v>
      </c>
      <c r="D50" s="52">
        <v>14</v>
      </c>
      <c r="E50" s="52" t="s">
        <v>68</v>
      </c>
      <c r="F50" s="52">
        <v>8</v>
      </c>
      <c r="G50" s="52">
        <v>40</v>
      </c>
      <c r="H50" s="52">
        <v>5</v>
      </c>
      <c r="I50" s="52">
        <v>35</v>
      </c>
      <c r="J50" s="110">
        <v>20</v>
      </c>
    </row>
    <row r="51" spans="2:10" ht="15" customHeight="1">
      <c r="B51" s="178" t="s">
        <v>209</v>
      </c>
      <c r="C51" s="52">
        <v>30</v>
      </c>
      <c r="D51" s="52">
        <v>28</v>
      </c>
      <c r="E51" s="52">
        <v>2</v>
      </c>
      <c r="F51" s="52">
        <v>11</v>
      </c>
      <c r="G51" s="52">
        <v>97</v>
      </c>
      <c r="H51" s="52">
        <v>14</v>
      </c>
      <c r="I51" s="52">
        <v>83</v>
      </c>
      <c r="J51" s="110">
        <v>51</v>
      </c>
    </row>
    <row r="52" spans="2:10" ht="15" customHeight="1">
      <c r="B52" s="170" t="s">
        <v>45</v>
      </c>
      <c r="C52" s="52">
        <v>21</v>
      </c>
      <c r="D52" s="52">
        <v>20</v>
      </c>
      <c r="E52" s="52">
        <v>1</v>
      </c>
      <c r="F52" s="52">
        <v>9</v>
      </c>
      <c r="G52" s="52">
        <v>117</v>
      </c>
      <c r="H52" s="52">
        <v>23</v>
      </c>
      <c r="I52" s="52">
        <v>94</v>
      </c>
      <c r="J52" s="110">
        <v>41</v>
      </c>
    </row>
    <row r="53" spans="1:10" ht="15">
      <c r="A53" s="121"/>
      <c r="B53" s="168" t="s">
        <v>244</v>
      </c>
      <c r="C53" s="126">
        <f>C55+C56+C57+C58+C59</f>
        <v>560</v>
      </c>
      <c r="D53" s="126">
        <f aca="true" t="shared" si="1" ref="D53:J53">D55+D56+D57+D58+D59</f>
        <v>550</v>
      </c>
      <c r="E53" s="126">
        <f>E55++E57+E58+E59</f>
        <v>10</v>
      </c>
      <c r="F53" s="126">
        <f t="shared" si="1"/>
        <v>278</v>
      </c>
      <c r="G53" s="126">
        <f t="shared" si="1"/>
        <v>2072</v>
      </c>
      <c r="H53" s="126">
        <f t="shared" si="1"/>
        <v>383</v>
      </c>
      <c r="I53" s="126">
        <f t="shared" si="1"/>
        <v>1689</v>
      </c>
      <c r="J53" s="127">
        <f t="shared" si="1"/>
        <v>999</v>
      </c>
    </row>
    <row r="54" spans="2:10" ht="15" customHeight="1">
      <c r="B54" s="205" t="s">
        <v>0</v>
      </c>
      <c r="C54" s="285"/>
      <c r="D54" s="285"/>
      <c r="E54" s="285"/>
      <c r="F54" s="285"/>
      <c r="G54" s="285"/>
      <c r="H54" s="285"/>
      <c r="I54" s="285"/>
      <c r="J54" s="286"/>
    </row>
    <row r="55" spans="2:10" ht="15" customHeight="1">
      <c r="B55" s="176" t="s">
        <v>5</v>
      </c>
      <c r="C55" s="52">
        <v>66</v>
      </c>
      <c r="D55" s="52">
        <v>63</v>
      </c>
      <c r="E55" s="52">
        <v>3</v>
      </c>
      <c r="F55" s="52">
        <v>24</v>
      </c>
      <c r="G55" s="52">
        <v>308</v>
      </c>
      <c r="H55" s="52">
        <v>42</v>
      </c>
      <c r="I55" s="52">
        <v>266</v>
      </c>
      <c r="J55" s="110">
        <v>128</v>
      </c>
    </row>
    <row r="56" spans="2:10" ht="15" customHeight="1">
      <c r="B56" s="176" t="s">
        <v>8</v>
      </c>
      <c r="C56" s="52">
        <v>137</v>
      </c>
      <c r="D56" s="52">
        <v>137</v>
      </c>
      <c r="E56" s="52" t="s">
        <v>68</v>
      </c>
      <c r="F56" s="52">
        <v>77</v>
      </c>
      <c r="G56" s="52">
        <v>462</v>
      </c>
      <c r="H56" s="52">
        <v>109</v>
      </c>
      <c r="I56" s="52">
        <v>353</v>
      </c>
      <c r="J56" s="110">
        <v>236</v>
      </c>
    </row>
    <row r="57" spans="2:10" ht="15" customHeight="1">
      <c r="B57" s="176" t="s">
        <v>4</v>
      </c>
      <c r="C57" s="52">
        <v>46</v>
      </c>
      <c r="D57" s="52">
        <v>44</v>
      </c>
      <c r="E57" s="52">
        <v>2</v>
      </c>
      <c r="F57" s="52">
        <v>17</v>
      </c>
      <c r="G57" s="52">
        <v>365</v>
      </c>
      <c r="H57" s="52">
        <v>67</v>
      </c>
      <c r="I57" s="52">
        <v>298</v>
      </c>
      <c r="J57" s="110">
        <v>190</v>
      </c>
    </row>
    <row r="58" spans="2:10" ht="15" customHeight="1">
      <c r="B58" s="176" t="s">
        <v>7</v>
      </c>
      <c r="C58" s="52">
        <v>265</v>
      </c>
      <c r="D58" s="52">
        <v>263</v>
      </c>
      <c r="E58" s="52">
        <v>2</v>
      </c>
      <c r="F58" s="52">
        <v>141</v>
      </c>
      <c r="G58" s="52">
        <v>610</v>
      </c>
      <c r="H58" s="52">
        <v>104</v>
      </c>
      <c r="I58" s="52">
        <v>506</v>
      </c>
      <c r="J58" s="110">
        <v>297</v>
      </c>
    </row>
    <row r="59" spans="2:10" ht="15" customHeight="1">
      <c r="B59" s="176" t="s">
        <v>6</v>
      </c>
      <c r="C59" s="52">
        <v>46</v>
      </c>
      <c r="D59" s="52">
        <v>43</v>
      </c>
      <c r="E59" s="52">
        <v>3</v>
      </c>
      <c r="F59" s="52">
        <v>19</v>
      </c>
      <c r="G59" s="52">
        <v>327</v>
      </c>
      <c r="H59" s="52">
        <v>61</v>
      </c>
      <c r="I59" s="52">
        <v>266</v>
      </c>
      <c r="J59" s="110">
        <v>148</v>
      </c>
    </row>
    <row r="60" spans="2:10" ht="15">
      <c r="B60" s="168" t="s">
        <v>206</v>
      </c>
      <c r="C60" s="51">
        <v>207</v>
      </c>
      <c r="D60" s="51">
        <v>170</v>
      </c>
      <c r="E60" s="51">
        <v>37</v>
      </c>
      <c r="F60" s="51">
        <v>112</v>
      </c>
      <c r="G60" s="51">
        <v>1119</v>
      </c>
      <c r="H60" s="51">
        <v>186</v>
      </c>
      <c r="I60" s="51">
        <v>933</v>
      </c>
      <c r="J60" s="109">
        <v>494</v>
      </c>
    </row>
    <row r="61" spans="2:10" ht="15">
      <c r="B61" s="205" t="s">
        <v>0</v>
      </c>
      <c r="C61" s="285"/>
      <c r="D61" s="285"/>
      <c r="E61" s="285"/>
      <c r="F61" s="285"/>
      <c r="G61" s="285"/>
      <c r="H61" s="285"/>
      <c r="I61" s="285"/>
      <c r="J61" s="286"/>
    </row>
    <row r="62" spans="2:10" ht="15">
      <c r="B62" s="170" t="s">
        <v>26</v>
      </c>
      <c r="C62" s="52">
        <v>44</v>
      </c>
      <c r="D62" s="52">
        <v>37</v>
      </c>
      <c r="E62" s="52">
        <v>7</v>
      </c>
      <c r="F62" s="52">
        <v>18</v>
      </c>
      <c r="G62" s="52">
        <v>292</v>
      </c>
      <c r="H62" s="52">
        <v>54</v>
      </c>
      <c r="I62" s="52">
        <v>238</v>
      </c>
      <c r="J62" s="110">
        <v>150</v>
      </c>
    </row>
    <row r="63" spans="2:10" ht="15">
      <c r="B63" s="176" t="s">
        <v>27</v>
      </c>
      <c r="C63" s="52">
        <v>97</v>
      </c>
      <c r="D63" s="52">
        <v>78</v>
      </c>
      <c r="E63" s="52">
        <v>19</v>
      </c>
      <c r="F63" s="52">
        <v>65</v>
      </c>
      <c r="G63" s="52">
        <v>351</v>
      </c>
      <c r="H63" s="52">
        <v>59</v>
      </c>
      <c r="I63" s="52">
        <v>292</v>
      </c>
      <c r="J63" s="110">
        <v>122</v>
      </c>
    </row>
    <row r="64" spans="1:10" ht="15">
      <c r="A64" s="121"/>
      <c r="B64" s="179" t="s">
        <v>25</v>
      </c>
      <c r="C64" s="48">
        <v>43</v>
      </c>
      <c r="D64" s="48">
        <v>33</v>
      </c>
      <c r="E64" s="48">
        <v>10</v>
      </c>
      <c r="F64" s="48">
        <v>19</v>
      </c>
      <c r="G64" s="48">
        <v>289</v>
      </c>
      <c r="H64" s="48">
        <v>43</v>
      </c>
      <c r="I64" s="48">
        <v>246</v>
      </c>
      <c r="J64" s="60">
        <v>134</v>
      </c>
    </row>
    <row r="65" spans="2:10" ht="15">
      <c r="B65" s="164" t="s">
        <v>91</v>
      </c>
      <c r="C65" s="52">
        <v>6</v>
      </c>
      <c r="D65" s="52">
        <v>6</v>
      </c>
      <c r="E65" s="52" t="s">
        <v>68</v>
      </c>
      <c r="F65" s="52">
        <v>2</v>
      </c>
      <c r="G65" s="52">
        <v>55</v>
      </c>
      <c r="H65" s="52">
        <v>15</v>
      </c>
      <c r="I65" s="52">
        <v>40</v>
      </c>
      <c r="J65" s="110">
        <v>25</v>
      </c>
    </row>
    <row r="66" spans="2:10" ht="15">
      <c r="B66" s="164" t="s">
        <v>90</v>
      </c>
      <c r="C66" s="52">
        <v>17</v>
      </c>
      <c r="D66" s="52">
        <v>16</v>
      </c>
      <c r="E66" s="52">
        <v>1</v>
      </c>
      <c r="F66" s="52">
        <v>8</v>
      </c>
      <c r="G66" s="52">
        <v>132</v>
      </c>
      <c r="H66" s="52">
        <v>15</v>
      </c>
      <c r="I66" s="52">
        <v>117</v>
      </c>
      <c r="J66" s="110">
        <v>63</v>
      </c>
    </row>
    <row r="67" spans="2:10" ht="15" customHeight="1">
      <c r="B67" s="174" t="s">
        <v>237</v>
      </c>
      <c r="C67" s="51">
        <v>616</v>
      </c>
      <c r="D67" s="51">
        <v>567</v>
      </c>
      <c r="E67" s="51">
        <v>49</v>
      </c>
      <c r="F67" s="51">
        <v>252</v>
      </c>
      <c r="G67" s="51">
        <v>2096</v>
      </c>
      <c r="H67" s="51">
        <v>359</v>
      </c>
      <c r="I67" s="51">
        <v>1737</v>
      </c>
      <c r="J67" s="109">
        <v>1006</v>
      </c>
    </row>
    <row r="68" spans="2:10" ht="15">
      <c r="B68" s="205" t="s">
        <v>0</v>
      </c>
      <c r="C68" s="285"/>
      <c r="D68" s="285"/>
      <c r="E68" s="285"/>
      <c r="F68" s="285"/>
      <c r="G68" s="285"/>
      <c r="H68" s="285"/>
      <c r="I68" s="285"/>
      <c r="J68" s="286"/>
    </row>
    <row r="69" spans="2:10" ht="15">
      <c r="B69" s="176" t="s">
        <v>19</v>
      </c>
      <c r="C69" s="52">
        <v>69</v>
      </c>
      <c r="D69" s="52">
        <v>64</v>
      </c>
      <c r="E69" s="52">
        <v>5</v>
      </c>
      <c r="F69" s="52">
        <v>30</v>
      </c>
      <c r="G69" s="52">
        <v>228</v>
      </c>
      <c r="H69" s="52">
        <v>57</v>
      </c>
      <c r="I69" s="52">
        <v>171</v>
      </c>
      <c r="J69" s="110">
        <v>84</v>
      </c>
    </row>
    <row r="70" spans="2:10" ht="15">
      <c r="B70" s="176" t="s">
        <v>24</v>
      </c>
      <c r="C70" s="52">
        <v>241</v>
      </c>
      <c r="D70" s="52">
        <v>237</v>
      </c>
      <c r="E70" s="52">
        <v>4</v>
      </c>
      <c r="F70" s="52">
        <v>87</v>
      </c>
      <c r="G70" s="52">
        <v>473</v>
      </c>
      <c r="H70" s="52">
        <v>93</v>
      </c>
      <c r="I70" s="52">
        <v>380</v>
      </c>
      <c r="J70" s="110">
        <v>252</v>
      </c>
    </row>
    <row r="71" spans="2:10" ht="15">
      <c r="B71" s="176" t="s">
        <v>21</v>
      </c>
      <c r="C71" s="52">
        <v>35</v>
      </c>
      <c r="D71" s="52">
        <v>28</v>
      </c>
      <c r="E71" s="52">
        <v>7</v>
      </c>
      <c r="F71" s="52">
        <v>15</v>
      </c>
      <c r="G71" s="52">
        <v>273</v>
      </c>
      <c r="H71" s="52">
        <v>42</v>
      </c>
      <c r="I71" s="52">
        <v>231</v>
      </c>
      <c r="J71" s="110">
        <v>109</v>
      </c>
    </row>
    <row r="72" spans="2:10" ht="15">
      <c r="B72" s="176" t="s">
        <v>20</v>
      </c>
      <c r="C72" s="52">
        <v>66</v>
      </c>
      <c r="D72" s="52">
        <v>60</v>
      </c>
      <c r="E72" s="52">
        <v>6</v>
      </c>
      <c r="F72" s="52">
        <v>29</v>
      </c>
      <c r="G72" s="52">
        <v>445</v>
      </c>
      <c r="H72" s="52">
        <v>60</v>
      </c>
      <c r="I72" s="52">
        <v>385</v>
      </c>
      <c r="J72" s="110">
        <v>242</v>
      </c>
    </row>
    <row r="73" spans="2:10" ht="15">
      <c r="B73" s="176" t="s">
        <v>23</v>
      </c>
      <c r="C73" s="52">
        <v>109</v>
      </c>
      <c r="D73" s="52">
        <v>85</v>
      </c>
      <c r="E73" s="52">
        <v>24</v>
      </c>
      <c r="F73" s="52">
        <v>43</v>
      </c>
      <c r="G73" s="52">
        <v>508</v>
      </c>
      <c r="H73" s="52">
        <v>74</v>
      </c>
      <c r="I73" s="52">
        <v>434</v>
      </c>
      <c r="J73" s="110">
        <v>245</v>
      </c>
    </row>
    <row r="74" spans="2:10" ht="15">
      <c r="B74" s="176" t="s">
        <v>22</v>
      </c>
      <c r="C74" s="52">
        <v>96</v>
      </c>
      <c r="D74" s="52">
        <v>93</v>
      </c>
      <c r="E74" s="52">
        <v>3</v>
      </c>
      <c r="F74" s="52">
        <v>48</v>
      </c>
      <c r="G74" s="52">
        <v>169</v>
      </c>
      <c r="H74" s="52">
        <v>33</v>
      </c>
      <c r="I74" s="52">
        <v>136</v>
      </c>
      <c r="J74" s="110">
        <v>74</v>
      </c>
    </row>
    <row r="75" spans="1:10" ht="15" customHeight="1">
      <c r="A75" s="121"/>
      <c r="B75" s="172" t="s">
        <v>233</v>
      </c>
      <c r="C75" s="122">
        <f>C77+C78+C79+C80+C81+C82+C83</f>
        <v>381</v>
      </c>
      <c r="D75" s="122">
        <f aca="true" t="shared" si="2" ref="D75:J75">D77+D78+D79+D80+D81+D82+D83</f>
        <v>342</v>
      </c>
      <c r="E75" s="122">
        <f t="shared" si="2"/>
        <v>39</v>
      </c>
      <c r="F75" s="122">
        <f t="shared" si="2"/>
        <v>145</v>
      </c>
      <c r="G75" s="122">
        <f t="shared" si="2"/>
        <v>1499</v>
      </c>
      <c r="H75" s="122">
        <f t="shared" si="2"/>
        <v>247</v>
      </c>
      <c r="I75" s="123">
        <f t="shared" si="2"/>
        <v>1252</v>
      </c>
      <c r="J75" s="124">
        <f t="shared" si="2"/>
        <v>691</v>
      </c>
    </row>
    <row r="76" spans="2:10" ht="15" customHeight="1">
      <c r="B76" s="205" t="s">
        <v>0</v>
      </c>
      <c r="C76" s="285"/>
      <c r="D76" s="285"/>
      <c r="E76" s="285"/>
      <c r="F76" s="285"/>
      <c r="G76" s="285"/>
      <c r="H76" s="285"/>
      <c r="I76" s="285"/>
      <c r="J76" s="286"/>
    </row>
    <row r="77" spans="2:10" ht="15" customHeight="1">
      <c r="B77" s="170" t="s">
        <v>72</v>
      </c>
      <c r="C77" s="52">
        <v>30</v>
      </c>
      <c r="D77" s="52">
        <v>29</v>
      </c>
      <c r="E77" s="52">
        <v>1</v>
      </c>
      <c r="F77" s="52">
        <v>8</v>
      </c>
      <c r="G77" s="52">
        <v>230</v>
      </c>
      <c r="H77" s="52">
        <v>28</v>
      </c>
      <c r="I77" s="52">
        <v>202</v>
      </c>
      <c r="J77" s="110">
        <v>132</v>
      </c>
    </row>
    <row r="78" spans="2:10" ht="15" customHeight="1">
      <c r="B78" s="176" t="s">
        <v>35</v>
      </c>
      <c r="C78" s="52">
        <v>86</v>
      </c>
      <c r="D78" s="52">
        <v>79</v>
      </c>
      <c r="E78" s="52">
        <v>7</v>
      </c>
      <c r="F78" s="52">
        <v>48</v>
      </c>
      <c r="G78" s="52">
        <v>301</v>
      </c>
      <c r="H78" s="52">
        <v>48</v>
      </c>
      <c r="I78" s="52">
        <v>253</v>
      </c>
      <c r="J78" s="110">
        <v>133</v>
      </c>
    </row>
    <row r="79" spans="2:10" ht="15" customHeight="1">
      <c r="B79" s="178" t="s">
        <v>28</v>
      </c>
      <c r="C79" s="52">
        <v>56</v>
      </c>
      <c r="D79" s="52">
        <v>52</v>
      </c>
      <c r="E79" s="52">
        <v>4</v>
      </c>
      <c r="F79" s="52">
        <v>19</v>
      </c>
      <c r="G79" s="52">
        <v>271</v>
      </c>
      <c r="H79" s="52">
        <v>51</v>
      </c>
      <c r="I79" s="52">
        <v>220</v>
      </c>
      <c r="J79" s="110">
        <v>147</v>
      </c>
    </row>
    <row r="80" spans="2:10" ht="15" customHeight="1">
      <c r="B80" s="170" t="s">
        <v>38</v>
      </c>
      <c r="C80" s="52">
        <v>97</v>
      </c>
      <c r="D80" s="52">
        <v>87</v>
      </c>
      <c r="E80" s="52">
        <v>10</v>
      </c>
      <c r="F80" s="52">
        <v>24</v>
      </c>
      <c r="G80" s="52">
        <v>217</v>
      </c>
      <c r="H80" s="52">
        <v>36</v>
      </c>
      <c r="I80" s="52">
        <v>181</v>
      </c>
      <c r="J80" s="110">
        <v>86</v>
      </c>
    </row>
    <row r="81" spans="2:10" ht="15" customHeight="1">
      <c r="B81" s="176" t="s">
        <v>36</v>
      </c>
      <c r="C81" s="52">
        <v>35</v>
      </c>
      <c r="D81" s="52">
        <v>29</v>
      </c>
      <c r="E81" s="52">
        <v>6</v>
      </c>
      <c r="F81" s="52">
        <v>20</v>
      </c>
      <c r="G81" s="52">
        <v>154</v>
      </c>
      <c r="H81" s="52">
        <v>23</v>
      </c>
      <c r="I81" s="52">
        <v>131</v>
      </c>
      <c r="J81" s="110">
        <v>62</v>
      </c>
    </row>
    <row r="82" spans="2:10" ht="15" customHeight="1">
      <c r="B82" s="170" t="s">
        <v>1</v>
      </c>
      <c r="C82" s="52">
        <v>39</v>
      </c>
      <c r="D82" s="52">
        <v>35</v>
      </c>
      <c r="E82" s="52">
        <v>4</v>
      </c>
      <c r="F82" s="52">
        <v>17</v>
      </c>
      <c r="G82" s="52">
        <v>191</v>
      </c>
      <c r="H82" s="52">
        <v>39</v>
      </c>
      <c r="I82" s="52">
        <v>152</v>
      </c>
      <c r="J82" s="110">
        <v>73</v>
      </c>
    </row>
    <row r="83" spans="2:10" ht="15" customHeight="1">
      <c r="B83" s="176" t="s">
        <v>37</v>
      </c>
      <c r="C83" s="52">
        <v>38</v>
      </c>
      <c r="D83" s="52">
        <v>31</v>
      </c>
      <c r="E83" s="52">
        <v>7</v>
      </c>
      <c r="F83" s="52">
        <v>9</v>
      </c>
      <c r="G83" s="52">
        <v>135</v>
      </c>
      <c r="H83" s="52">
        <v>22</v>
      </c>
      <c r="I83" s="52">
        <v>113</v>
      </c>
      <c r="J83" s="110">
        <v>58</v>
      </c>
    </row>
    <row r="84" spans="2:10" ht="15" customHeight="1">
      <c r="B84" s="175" t="s">
        <v>232</v>
      </c>
      <c r="C84" s="51">
        <f>C86+C87+C88+C89</f>
        <v>324</v>
      </c>
      <c r="D84" s="51">
        <f aca="true" t="shared" si="3" ref="D84:J84">D86+D87+D88+D89</f>
        <v>302</v>
      </c>
      <c r="E84" s="51">
        <f t="shared" si="3"/>
        <v>22</v>
      </c>
      <c r="F84" s="51">
        <f t="shared" si="3"/>
        <v>157</v>
      </c>
      <c r="G84" s="51">
        <f t="shared" si="3"/>
        <v>1221</v>
      </c>
      <c r="H84" s="51">
        <f t="shared" si="3"/>
        <v>184</v>
      </c>
      <c r="I84" s="51">
        <f t="shared" si="3"/>
        <v>1037</v>
      </c>
      <c r="J84" s="109">
        <f t="shared" si="3"/>
        <v>513</v>
      </c>
    </row>
    <row r="85" spans="2:10" ht="15" customHeight="1">
      <c r="B85" s="205" t="s">
        <v>0</v>
      </c>
      <c r="C85" s="285"/>
      <c r="D85" s="285"/>
      <c r="E85" s="285"/>
      <c r="F85" s="285"/>
      <c r="G85" s="285"/>
      <c r="H85" s="285"/>
      <c r="I85" s="285"/>
      <c r="J85" s="286"/>
    </row>
    <row r="86" spans="2:10" ht="15" customHeight="1">
      <c r="B86" s="177" t="s">
        <v>29</v>
      </c>
      <c r="C86" s="52">
        <v>76</v>
      </c>
      <c r="D86" s="52">
        <v>70</v>
      </c>
      <c r="E86" s="52">
        <v>6</v>
      </c>
      <c r="F86" s="52">
        <v>26</v>
      </c>
      <c r="G86" s="52">
        <v>300</v>
      </c>
      <c r="H86" s="52">
        <v>48</v>
      </c>
      <c r="I86" s="52">
        <v>252</v>
      </c>
      <c r="J86" s="110">
        <v>113</v>
      </c>
    </row>
    <row r="87" spans="2:10" ht="15" customHeight="1">
      <c r="B87" s="176" t="s">
        <v>39</v>
      </c>
      <c r="C87" s="52">
        <v>85</v>
      </c>
      <c r="D87" s="52">
        <v>81</v>
      </c>
      <c r="E87" s="52">
        <v>4</v>
      </c>
      <c r="F87" s="52">
        <v>30</v>
      </c>
      <c r="G87" s="52">
        <v>286</v>
      </c>
      <c r="H87" s="52">
        <v>45</v>
      </c>
      <c r="I87" s="52">
        <v>241</v>
      </c>
      <c r="J87" s="110">
        <v>112</v>
      </c>
    </row>
    <row r="88" spans="2:10" ht="15" customHeight="1">
      <c r="B88" s="176" t="s">
        <v>40</v>
      </c>
      <c r="C88" s="52">
        <v>80</v>
      </c>
      <c r="D88" s="52">
        <v>76</v>
      </c>
      <c r="E88" s="52">
        <v>4</v>
      </c>
      <c r="F88" s="52">
        <v>36</v>
      </c>
      <c r="G88" s="52">
        <v>257</v>
      </c>
      <c r="H88" s="52">
        <v>35</v>
      </c>
      <c r="I88" s="52">
        <v>222</v>
      </c>
      <c r="J88" s="110">
        <v>120</v>
      </c>
    </row>
    <row r="89" spans="2:10" ht="15" customHeight="1">
      <c r="B89" s="176" t="s">
        <v>41</v>
      </c>
      <c r="C89" s="52">
        <v>83</v>
      </c>
      <c r="D89" s="52">
        <v>75</v>
      </c>
      <c r="E89" s="52">
        <v>8</v>
      </c>
      <c r="F89" s="52">
        <v>65</v>
      </c>
      <c r="G89" s="52">
        <v>378</v>
      </c>
      <c r="H89" s="52">
        <v>56</v>
      </c>
      <c r="I89" s="52">
        <v>322</v>
      </c>
      <c r="J89" s="110">
        <v>168</v>
      </c>
    </row>
    <row r="90" spans="2:10" ht="15">
      <c r="B90" s="168" t="s">
        <v>205</v>
      </c>
      <c r="C90" s="51">
        <v>296</v>
      </c>
      <c r="D90" s="51">
        <v>276</v>
      </c>
      <c r="E90" s="51">
        <v>20</v>
      </c>
      <c r="F90" s="51">
        <v>133</v>
      </c>
      <c r="G90" s="51">
        <v>1342</v>
      </c>
      <c r="H90" s="51">
        <v>198</v>
      </c>
      <c r="I90" s="51">
        <v>1144</v>
      </c>
      <c r="J90" s="109">
        <v>648</v>
      </c>
    </row>
    <row r="91" spans="2:10" ht="15">
      <c r="B91" s="205" t="s">
        <v>0</v>
      </c>
      <c r="C91" s="285"/>
      <c r="D91" s="285"/>
      <c r="E91" s="285"/>
      <c r="F91" s="285"/>
      <c r="G91" s="285"/>
      <c r="H91" s="285"/>
      <c r="I91" s="285"/>
      <c r="J91" s="286"/>
    </row>
    <row r="92" spans="2:10" ht="15">
      <c r="B92" s="170" t="s">
        <v>13</v>
      </c>
      <c r="C92" s="52">
        <v>103</v>
      </c>
      <c r="D92" s="52">
        <v>101</v>
      </c>
      <c r="E92" s="52">
        <v>2</v>
      </c>
      <c r="F92" s="52">
        <v>55</v>
      </c>
      <c r="G92" s="52">
        <v>274</v>
      </c>
      <c r="H92" s="52">
        <v>43</v>
      </c>
      <c r="I92" s="52">
        <v>231</v>
      </c>
      <c r="J92" s="110">
        <v>138</v>
      </c>
    </row>
    <row r="93" spans="2:10" ht="15">
      <c r="B93" s="170" t="s">
        <v>15</v>
      </c>
      <c r="C93" s="52">
        <v>21</v>
      </c>
      <c r="D93" s="52">
        <v>19</v>
      </c>
      <c r="E93" s="52">
        <v>2</v>
      </c>
      <c r="F93" s="52">
        <v>5</v>
      </c>
      <c r="G93" s="52">
        <v>178</v>
      </c>
      <c r="H93" s="52">
        <v>18</v>
      </c>
      <c r="I93" s="52">
        <v>160</v>
      </c>
      <c r="J93" s="110">
        <v>77</v>
      </c>
    </row>
    <row r="94" spans="2:10" ht="15">
      <c r="B94" s="170" t="s">
        <v>18</v>
      </c>
      <c r="C94" s="52">
        <v>49</v>
      </c>
      <c r="D94" s="52">
        <v>42</v>
      </c>
      <c r="E94" s="52">
        <v>7</v>
      </c>
      <c r="F94" s="52">
        <v>19</v>
      </c>
      <c r="G94" s="52">
        <v>152</v>
      </c>
      <c r="H94" s="52">
        <v>29</v>
      </c>
      <c r="I94" s="52">
        <v>123</v>
      </c>
      <c r="J94" s="110">
        <v>62</v>
      </c>
    </row>
    <row r="95" spans="2:10" ht="15">
      <c r="B95" s="170" t="s">
        <v>17</v>
      </c>
      <c r="C95" s="52">
        <v>16</v>
      </c>
      <c r="D95" s="52">
        <v>13</v>
      </c>
      <c r="E95" s="52">
        <v>3</v>
      </c>
      <c r="F95" s="52">
        <v>10</v>
      </c>
      <c r="G95" s="52">
        <v>135</v>
      </c>
      <c r="H95" s="52">
        <v>18</v>
      </c>
      <c r="I95" s="52">
        <v>117</v>
      </c>
      <c r="J95" s="110">
        <v>71</v>
      </c>
    </row>
    <row r="96" spans="2:10" ht="15">
      <c r="B96" s="170" t="s">
        <v>16</v>
      </c>
      <c r="C96" s="52">
        <v>76</v>
      </c>
      <c r="D96" s="52">
        <v>72</v>
      </c>
      <c r="E96" s="52">
        <v>4</v>
      </c>
      <c r="F96" s="52">
        <v>31</v>
      </c>
      <c r="G96" s="52">
        <v>311</v>
      </c>
      <c r="H96" s="52">
        <v>51</v>
      </c>
      <c r="I96" s="52">
        <v>260</v>
      </c>
      <c r="J96" s="110">
        <v>148</v>
      </c>
    </row>
    <row r="97" spans="2:10" ht="15">
      <c r="B97" s="170" t="s">
        <v>14</v>
      </c>
      <c r="C97" s="52">
        <v>31</v>
      </c>
      <c r="D97" s="52">
        <v>29</v>
      </c>
      <c r="E97" s="52">
        <v>2</v>
      </c>
      <c r="F97" s="52">
        <v>13</v>
      </c>
      <c r="G97" s="52">
        <v>292</v>
      </c>
      <c r="H97" s="52">
        <v>39</v>
      </c>
      <c r="I97" s="52">
        <v>253</v>
      </c>
      <c r="J97" s="110">
        <v>152</v>
      </c>
    </row>
    <row r="98" spans="1:10" ht="15" customHeight="1">
      <c r="A98" s="121"/>
      <c r="B98" s="172" t="s">
        <v>241</v>
      </c>
      <c r="C98" s="122">
        <f>C100+C101+C102+C103+C104</f>
        <v>555</v>
      </c>
      <c r="D98" s="122">
        <f aca="true" t="shared" si="4" ref="D98:J98">D100+D101+D102+D103+D104</f>
        <v>533</v>
      </c>
      <c r="E98" s="122">
        <f>E100+E101+E102+E103</f>
        <v>22</v>
      </c>
      <c r="F98" s="122">
        <f t="shared" si="4"/>
        <v>261</v>
      </c>
      <c r="G98" s="122">
        <f t="shared" si="4"/>
        <v>1377</v>
      </c>
      <c r="H98" s="122">
        <f t="shared" si="4"/>
        <v>205</v>
      </c>
      <c r="I98" s="123">
        <f t="shared" si="4"/>
        <v>1172</v>
      </c>
      <c r="J98" s="124">
        <f t="shared" si="4"/>
        <v>687</v>
      </c>
    </row>
    <row r="99" spans="2:10" ht="15" customHeight="1">
      <c r="B99" s="205" t="s">
        <v>0</v>
      </c>
      <c r="C99" s="285"/>
      <c r="D99" s="285"/>
      <c r="E99" s="285"/>
      <c r="F99" s="285"/>
      <c r="G99" s="285"/>
      <c r="H99" s="285"/>
      <c r="I99" s="285"/>
      <c r="J99" s="286"/>
    </row>
    <row r="100" spans="2:10" ht="15" customHeight="1">
      <c r="B100" s="176" t="s">
        <v>207</v>
      </c>
      <c r="C100" s="52">
        <v>219</v>
      </c>
      <c r="D100" s="52">
        <v>209</v>
      </c>
      <c r="E100" s="52">
        <v>10</v>
      </c>
      <c r="F100" s="52">
        <v>93</v>
      </c>
      <c r="G100" s="52">
        <v>321</v>
      </c>
      <c r="H100" s="52">
        <v>42</v>
      </c>
      <c r="I100" s="52">
        <v>279</v>
      </c>
      <c r="J100" s="110">
        <v>195</v>
      </c>
    </row>
    <row r="101" spans="2:10" ht="15" customHeight="1">
      <c r="B101" s="176" t="s">
        <v>212</v>
      </c>
      <c r="C101" s="52">
        <v>233</v>
      </c>
      <c r="D101" s="52">
        <v>225</v>
      </c>
      <c r="E101" s="52">
        <v>8</v>
      </c>
      <c r="F101" s="52">
        <v>122</v>
      </c>
      <c r="G101" s="52">
        <v>483</v>
      </c>
      <c r="H101" s="52">
        <v>83</v>
      </c>
      <c r="I101" s="52">
        <v>400</v>
      </c>
      <c r="J101" s="110">
        <v>219</v>
      </c>
    </row>
    <row r="102" spans="2:10" ht="15" customHeight="1">
      <c r="B102" s="176" t="s">
        <v>214</v>
      </c>
      <c r="C102" s="52">
        <v>19</v>
      </c>
      <c r="D102" s="52">
        <v>18</v>
      </c>
      <c r="E102" s="52">
        <v>1</v>
      </c>
      <c r="F102" s="52">
        <v>10</v>
      </c>
      <c r="G102" s="52">
        <v>214</v>
      </c>
      <c r="H102" s="52">
        <v>22</v>
      </c>
      <c r="I102" s="52">
        <v>192</v>
      </c>
      <c r="J102" s="110">
        <v>104</v>
      </c>
    </row>
    <row r="103" spans="2:10" ht="15" customHeight="1">
      <c r="B103" s="176" t="s">
        <v>213</v>
      </c>
      <c r="C103" s="52">
        <v>72</v>
      </c>
      <c r="D103" s="52">
        <v>69</v>
      </c>
      <c r="E103" s="52">
        <v>3</v>
      </c>
      <c r="F103" s="52">
        <v>31</v>
      </c>
      <c r="G103" s="52">
        <v>218</v>
      </c>
      <c r="H103" s="52">
        <v>39</v>
      </c>
      <c r="I103" s="52">
        <v>179</v>
      </c>
      <c r="J103" s="110">
        <v>101</v>
      </c>
    </row>
    <row r="104" spans="2:10" ht="15" customHeight="1">
      <c r="B104" s="176" t="s">
        <v>215</v>
      </c>
      <c r="C104" s="52">
        <v>12</v>
      </c>
      <c r="D104" s="52">
        <v>12</v>
      </c>
      <c r="E104" s="52" t="s">
        <v>68</v>
      </c>
      <c r="F104" s="52">
        <v>5</v>
      </c>
      <c r="G104" s="52">
        <v>141</v>
      </c>
      <c r="H104" s="52">
        <v>19</v>
      </c>
      <c r="I104" s="52">
        <v>122</v>
      </c>
      <c r="J104" s="110">
        <v>68</v>
      </c>
    </row>
    <row r="105" spans="1:10" ht="15" customHeight="1">
      <c r="A105" s="121"/>
      <c r="B105" s="174" t="s">
        <v>242</v>
      </c>
      <c r="C105" s="51">
        <f>C107+C108+C109+C110+C111</f>
        <v>153</v>
      </c>
      <c r="D105" s="51">
        <f aca="true" t="shared" si="5" ref="D105:J105">D107+D108+D109+D110+D111</f>
        <v>136</v>
      </c>
      <c r="E105" s="51">
        <f t="shared" si="5"/>
        <v>17</v>
      </c>
      <c r="F105" s="51">
        <f t="shared" si="5"/>
        <v>58</v>
      </c>
      <c r="G105" s="51">
        <f t="shared" si="5"/>
        <v>1073</v>
      </c>
      <c r="H105" s="51">
        <f t="shared" si="5"/>
        <v>157</v>
      </c>
      <c r="I105" s="51">
        <f t="shared" si="5"/>
        <v>916</v>
      </c>
      <c r="J105" s="109">
        <f t="shared" si="5"/>
        <v>462</v>
      </c>
    </row>
    <row r="106" spans="2:10" ht="15" customHeight="1">
      <c r="B106" s="205" t="s">
        <v>0</v>
      </c>
      <c r="C106" s="285"/>
      <c r="D106" s="285"/>
      <c r="E106" s="285"/>
      <c r="F106" s="285"/>
      <c r="G106" s="285"/>
      <c r="H106" s="285"/>
      <c r="I106" s="285"/>
      <c r="J106" s="286"/>
    </row>
    <row r="107" spans="2:10" ht="15" customHeight="1">
      <c r="B107" s="176" t="s">
        <v>76</v>
      </c>
      <c r="C107" s="52">
        <v>31</v>
      </c>
      <c r="D107" s="52">
        <v>26</v>
      </c>
      <c r="E107" s="52">
        <v>5</v>
      </c>
      <c r="F107" s="52">
        <v>14</v>
      </c>
      <c r="G107" s="52">
        <v>273</v>
      </c>
      <c r="H107" s="52">
        <v>37</v>
      </c>
      <c r="I107" s="52">
        <v>236</v>
      </c>
      <c r="J107" s="110">
        <v>124</v>
      </c>
    </row>
    <row r="108" spans="2:10" ht="15" customHeight="1">
      <c r="B108" s="176" t="s">
        <v>33</v>
      </c>
      <c r="C108" s="52">
        <v>37</v>
      </c>
      <c r="D108" s="52">
        <v>35</v>
      </c>
      <c r="E108" s="52">
        <v>2</v>
      </c>
      <c r="F108" s="52">
        <v>16</v>
      </c>
      <c r="G108" s="52">
        <v>217</v>
      </c>
      <c r="H108" s="52">
        <v>32</v>
      </c>
      <c r="I108" s="52">
        <v>185</v>
      </c>
      <c r="J108" s="110">
        <v>94</v>
      </c>
    </row>
    <row r="109" spans="2:10" ht="15" customHeight="1">
      <c r="B109" s="176" t="s">
        <v>42</v>
      </c>
      <c r="C109" s="52">
        <v>31</v>
      </c>
      <c r="D109" s="52">
        <v>27</v>
      </c>
      <c r="E109" s="52">
        <v>4</v>
      </c>
      <c r="F109" s="52">
        <v>8</v>
      </c>
      <c r="G109" s="52">
        <v>191</v>
      </c>
      <c r="H109" s="52">
        <v>28</v>
      </c>
      <c r="I109" s="52">
        <v>163</v>
      </c>
      <c r="J109" s="110">
        <v>91</v>
      </c>
    </row>
    <row r="110" spans="2:10" ht="15" customHeight="1">
      <c r="B110" s="176" t="s">
        <v>32</v>
      </c>
      <c r="C110" s="52">
        <v>22</v>
      </c>
      <c r="D110" s="52">
        <v>19</v>
      </c>
      <c r="E110" s="52">
        <v>3</v>
      </c>
      <c r="F110" s="52">
        <v>8</v>
      </c>
      <c r="G110" s="52">
        <v>113</v>
      </c>
      <c r="H110" s="52">
        <v>19</v>
      </c>
      <c r="I110" s="52">
        <v>94</v>
      </c>
      <c r="J110" s="110">
        <v>41</v>
      </c>
    </row>
    <row r="111" spans="2:10" ht="15" customHeight="1" thickBot="1">
      <c r="B111" s="180" t="s">
        <v>34</v>
      </c>
      <c r="C111" s="137">
        <v>32</v>
      </c>
      <c r="D111" s="137">
        <v>29</v>
      </c>
      <c r="E111" s="137">
        <v>3</v>
      </c>
      <c r="F111" s="137">
        <v>12</v>
      </c>
      <c r="G111" s="137">
        <v>279</v>
      </c>
      <c r="H111" s="137">
        <v>41</v>
      </c>
      <c r="I111" s="137">
        <v>238</v>
      </c>
      <c r="J111" s="138">
        <v>112</v>
      </c>
    </row>
    <row r="112" spans="2:10" ht="15">
      <c r="B112" s="139"/>
      <c r="C112" s="78"/>
      <c r="D112" s="78"/>
      <c r="E112" s="78"/>
      <c r="F112" s="78"/>
      <c r="G112" s="78"/>
      <c r="H112" s="78"/>
      <c r="I112" s="76"/>
      <c r="J112" s="78"/>
    </row>
    <row r="113" spans="2:10" ht="15">
      <c r="B113" s="69"/>
      <c r="C113" s="69"/>
      <c r="D113" s="69"/>
      <c r="E113" s="69"/>
      <c r="F113" s="69"/>
      <c r="G113" s="69"/>
      <c r="H113" s="69"/>
      <c r="I113" s="69"/>
      <c r="J113" s="69"/>
    </row>
  </sheetData>
  <sheetProtection/>
  <mergeCells count="23">
    <mergeCell ref="C5:C6"/>
    <mergeCell ref="C29:J29"/>
    <mergeCell ref="H5:I5"/>
    <mergeCell ref="G5:G6"/>
    <mergeCell ref="D5:E5"/>
    <mergeCell ref="F5:F6"/>
    <mergeCell ref="C9:J9"/>
    <mergeCell ref="C91:J91"/>
    <mergeCell ref="C76:J76"/>
    <mergeCell ref="C61:J61"/>
    <mergeCell ref="C68:J68"/>
    <mergeCell ref="C54:J54"/>
    <mergeCell ref="C43:J43"/>
    <mergeCell ref="B2:J2"/>
    <mergeCell ref="B4:B6"/>
    <mergeCell ref="C106:J106"/>
    <mergeCell ref="C24:J24"/>
    <mergeCell ref="C35:J35"/>
    <mergeCell ref="C85:J85"/>
    <mergeCell ref="C99:J99"/>
    <mergeCell ref="G4:J4"/>
    <mergeCell ref="C4:F4"/>
    <mergeCell ref="J5:J6"/>
  </mergeCells>
  <printOptions/>
  <pageMargins left="0.7" right="0.7" top="0.75" bottom="0.75" header="0.3" footer="0.3"/>
  <pageSetup horizontalDpi="600" verticalDpi="600" orientation="portrait" paperSize="9" r:id="rId1"/>
  <ignoredErrors>
    <ignoredError sqref="E9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HT112"/>
  <sheetViews>
    <sheetView showGridLines="0" zoomScalePageLayoutView="0" workbookViewId="0" topLeftCell="A1">
      <selection activeCell="L8" sqref="L8"/>
    </sheetView>
  </sheetViews>
  <sheetFormatPr defaultColWidth="9.140625" defaultRowHeight="12.75"/>
  <cols>
    <col min="1" max="1" width="5.7109375" style="69" customWidth="1"/>
    <col min="2" max="2" width="40.57421875" style="69" customWidth="1"/>
    <col min="3" max="11" width="10.7109375" style="69" customWidth="1"/>
    <col min="12" max="16384" width="9.140625" style="69" customWidth="1"/>
  </cols>
  <sheetData>
    <row r="2" spans="2:10" ht="30" customHeight="1">
      <c r="B2" s="299" t="s">
        <v>256</v>
      </c>
      <c r="C2" s="299"/>
      <c r="D2" s="299"/>
      <c r="E2" s="299"/>
      <c r="F2" s="299"/>
      <c r="G2" s="299"/>
      <c r="H2" s="299"/>
      <c r="I2" s="299"/>
      <c r="J2" s="299"/>
    </row>
    <row r="3" spans="2:10" ht="21" customHeight="1" thickBot="1">
      <c r="B3" s="198"/>
      <c r="C3" s="198"/>
      <c r="D3" s="198"/>
      <c r="E3" s="198"/>
      <c r="F3" s="198"/>
      <c r="G3" s="198"/>
      <c r="H3" s="198"/>
      <c r="I3" s="198"/>
      <c r="J3" s="198"/>
    </row>
    <row r="4" spans="2:228" ht="39" customHeight="1">
      <c r="B4" s="282"/>
      <c r="C4" s="276" t="s">
        <v>263</v>
      </c>
      <c r="D4" s="277"/>
      <c r="E4" s="277"/>
      <c r="F4" s="287"/>
      <c r="G4" s="276" t="s">
        <v>221</v>
      </c>
      <c r="H4" s="277"/>
      <c r="I4" s="277"/>
      <c r="J4" s="278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</row>
    <row r="5" spans="2:228" ht="20.25" customHeight="1">
      <c r="B5" s="283"/>
      <c r="C5" s="289" t="s">
        <v>234</v>
      </c>
      <c r="D5" s="291" t="s">
        <v>267</v>
      </c>
      <c r="E5" s="291"/>
      <c r="F5" s="292" t="s">
        <v>218</v>
      </c>
      <c r="G5" s="289" t="s">
        <v>88</v>
      </c>
      <c r="H5" s="291" t="s">
        <v>274</v>
      </c>
      <c r="I5" s="291"/>
      <c r="J5" s="288" t="s">
        <v>264</v>
      </c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</row>
    <row r="6" spans="2:228" ht="43.5" thickBot="1">
      <c r="B6" s="284"/>
      <c r="C6" s="290"/>
      <c r="D6" s="20" t="s">
        <v>222</v>
      </c>
      <c r="E6" s="20" t="s">
        <v>223</v>
      </c>
      <c r="F6" s="259"/>
      <c r="G6" s="290"/>
      <c r="H6" s="20" t="s">
        <v>248</v>
      </c>
      <c r="I6" s="20" t="s">
        <v>219</v>
      </c>
      <c r="J6" s="288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</row>
    <row r="7" spans="2:228" ht="15" customHeight="1">
      <c r="B7" s="204" t="s">
        <v>220</v>
      </c>
      <c r="C7" s="120">
        <v>10130</v>
      </c>
      <c r="D7" s="120">
        <v>8333</v>
      </c>
      <c r="E7" s="120">
        <v>1797</v>
      </c>
      <c r="F7" s="120">
        <v>4258</v>
      </c>
      <c r="G7" s="120">
        <v>31781</v>
      </c>
      <c r="H7" s="120">
        <v>6913</v>
      </c>
      <c r="I7" s="120">
        <v>24868</v>
      </c>
      <c r="J7" s="203">
        <v>13791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</row>
    <row r="8" spans="2:228" ht="15" customHeight="1">
      <c r="B8" s="168" t="s">
        <v>245</v>
      </c>
      <c r="C8" s="47">
        <v>1773</v>
      </c>
      <c r="D8" s="47">
        <v>1481</v>
      </c>
      <c r="E8" s="47">
        <v>292</v>
      </c>
      <c r="F8" s="47">
        <v>772</v>
      </c>
      <c r="G8" s="45">
        <v>6560</v>
      </c>
      <c r="H8" s="47">
        <v>1439</v>
      </c>
      <c r="I8" s="47">
        <v>5121</v>
      </c>
      <c r="J8" s="103">
        <v>2849</v>
      </c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</row>
    <row r="9" spans="2:228" ht="15" customHeight="1">
      <c r="B9" s="205" t="s">
        <v>0</v>
      </c>
      <c r="C9" s="300"/>
      <c r="D9" s="300"/>
      <c r="E9" s="300"/>
      <c r="F9" s="300"/>
      <c r="G9" s="300"/>
      <c r="H9" s="300"/>
      <c r="I9" s="300"/>
      <c r="J9" s="301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</row>
    <row r="10" spans="2:228" ht="15" customHeight="1">
      <c r="B10" s="169" t="s">
        <v>63</v>
      </c>
      <c r="C10" s="50">
        <v>208</v>
      </c>
      <c r="D10" s="50">
        <v>173</v>
      </c>
      <c r="E10" s="50">
        <v>35</v>
      </c>
      <c r="F10" s="50">
        <v>93</v>
      </c>
      <c r="G10" s="50">
        <v>870</v>
      </c>
      <c r="H10" s="50">
        <v>188</v>
      </c>
      <c r="I10" s="50">
        <v>682</v>
      </c>
      <c r="J10" s="106">
        <v>378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</row>
    <row r="11" spans="2:10" ht="15" customHeight="1">
      <c r="B11" s="170" t="s">
        <v>55</v>
      </c>
      <c r="C11" s="50">
        <v>171</v>
      </c>
      <c r="D11" s="50">
        <v>142</v>
      </c>
      <c r="E11" s="50">
        <v>29</v>
      </c>
      <c r="F11" s="48">
        <v>73</v>
      </c>
      <c r="G11" s="50">
        <v>727</v>
      </c>
      <c r="H11" s="50">
        <v>156</v>
      </c>
      <c r="I11" s="50">
        <v>571</v>
      </c>
      <c r="J11" s="104">
        <v>316</v>
      </c>
    </row>
    <row r="12" spans="2:10" ht="15" customHeight="1">
      <c r="B12" s="171" t="s">
        <v>89</v>
      </c>
      <c r="C12" s="108">
        <v>149</v>
      </c>
      <c r="D12" s="108">
        <v>124</v>
      </c>
      <c r="E12" s="50">
        <v>25</v>
      </c>
      <c r="F12" s="108">
        <v>70</v>
      </c>
      <c r="G12" s="50">
        <v>665</v>
      </c>
      <c r="H12" s="50">
        <v>143</v>
      </c>
      <c r="I12" s="50">
        <v>522</v>
      </c>
      <c r="J12" s="106">
        <v>289</v>
      </c>
    </row>
    <row r="13" spans="2:10" ht="15" customHeight="1">
      <c r="B13" s="170" t="s">
        <v>53</v>
      </c>
      <c r="C13" s="50">
        <v>183</v>
      </c>
      <c r="D13" s="50">
        <v>152</v>
      </c>
      <c r="E13" s="50">
        <v>31</v>
      </c>
      <c r="F13" s="50">
        <v>79</v>
      </c>
      <c r="G13" s="108">
        <v>228</v>
      </c>
      <c r="H13" s="108">
        <v>51</v>
      </c>
      <c r="I13" s="50">
        <v>177</v>
      </c>
      <c r="J13" s="106">
        <v>99</v>
      </c>
    </row>
    <row r="14" spans="2:10" ht="15" customHeight="1">
      <c r="B14" s="170" t="s">
        <v>57</v>
      </c>
      <c r="C14" s="50">
        <v>139</v>
      </c>
      <c r="D14" s="50">
        <v>119</v>
      </c>
      <c r="E14" s="50">
        <v>20</v>
      </c>
      <c r="F14" s="50">
        <v>59</v>
      </c>
      <c r="G14" s="48">
        <v>541</v>
      </c>
      <c r="H14" s="48">
        <v>120</v>
      </c>
      <c r="I14" s="50">
        <v>421</v>
      </c>
      <c r="J14" s="60">
        <v>233</v>
      </c>
    </row>
    <row r="15" spans="2:10" ht="15" customHeight="1">
      <c r="B15" s="170" t="s">
        <v>62</v>
      </c>
      <c r="C15" s="50">
        <v>120</v>
      </c>
      <c r="D15" s="50">
        <v>100</v>
      </c>
      <c r="E15" s="50">
        <v>20</v>
      </c>
      <c r="F15" s="48">
        <v>53</v>
      </c>
      <c r="G15" s="50">
        <v>582</v>
      </c>
      <c r="H15" s="50">
        <v>130</v>
      </c>
      <c r="I15" s="50">
        <v>452</v>
      </c>
      <c r="J15" s="104">
        <v>253</v>
      </c>
    </row>
    <row r="16" spans="2:10" ht="15" customHeight="1">
      <c r="B16" s="170" t="s">
        <v>56</v>
      </c>
      <c r="C16" s="50">
        <v>96</v>
      </c>
      <c r="D16" s="50">
        <v>80</v>
      </c>
      <c r="E16" s="50">
        <v>16</v>
      </c>
      <c r="F16" s="50">
        <v>44</v>
      </c>
      <c r="G16" s="50">
        <v>544</v>
      </c>
      <c r="H16" s="50">
        <v>121</v>
      </c>
      <c r="I16" s="50">
        <v>423</v>
      </c>
      <c r="J16" s="106">
        <v>236</v>
      </c>
    </row>
    <row r="17" spans="2:10" ht="15" customHeight="1">
      <c r="B17" s="170" t="s">
        <v>204</v>
      </c>
      <c r="C17" s="108">
        <v>14</v>
      </c>
      <c r="D17" s="108">
        <v>12</v>
      </c>
      <c r="E17" s="50">
        <v>2</v>
      </c>
      <c r="F17" s="50">
        <v>5</v>
      </c>
      <c r="G17" s="108">
        <v>55</v>
      </c>
      <c r="H17" s="108">
        <v>13</v>
      </c>
      <c r="I17" s="50">
        <v>42</v>
      </c>
      <c r="J17" s="104">
        <v>24</v>
      </c>
    </row>
    <row r="18" spans="2:10" ht="15" customHeight="1">
      <c r="B18" s="170" t="s">
        <v>59</v>
      </c>
      <c r="C18" s="50">
        <v>299</v>
      </c>
      <c r="D18" s="50">
        <v>251</v>
      </c>
      <c r="E18" s="50">
        <v>48</v>
      </c>
      <c r="F18" s="50">
        <v>127</v>
      </c>
      <c r="G18" s="50">
        <v>782</v>
      </c>
      <c r="H18" s="50">
        <v>167</v>
      </c>
      <c r="I18" s="50">
        <v>615</v>
      </c>
      <c r="J18" s="104">
        <v>340</v>
      </c>
    </row>
    <row r="19" spans="2:228" ht="15" customHeight="1">
      <c r="B19" s="170" t="s">
        <v>51</v>
      </c>
      <c r="C19" s="108">
        <v>78</v>
      </c>
      <c r="D19" s="108">
        <v>65</v>
      </c>
      <c r="E19" s="50">
        <v>13</v>
      </c>
      <c r="F19" s="108">
        <v>36</v>
      </c>
      <c r="G19" s="108">
        <v>303</v>
      </c>
      <c r="H19" s="108">
        <v>68</v>
      </c>
      <c r="I19" s="50">
        <v>235</v>
      </c>
      <c r="J19" s="106">
        <v>132</v>
      </c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</row>
    <row r="20" spans="2:10" ht="15" customHeight="1">
      <c r="B20" s="170" t="s">
        <v>60</v>
      </c>
      <c r="C20" s="50">
        <v>183</v>
      </c>
      <c r="D20" s="50">
        <v>152</v>
      </c>
      <c r="E20" s="50">
        <v>31</v>
      </c>
      <c r="F20" s="50">
        <v>76</v>
      </c>
      <c r="G20" s="50">
        <v>610</v>
      </c>
      <c r="H20" s="50">
        <v>136</v>
      </c>
      <c r="I20" s="50">
        <v>474</v>
      </c>
      <c r="J20" s="106">
        <v>265</v>
      </c>
    </row>
    <row r="21" spans="2:10" ht="15" customHeight="1">
      <c r="B21" s="170" t="s">
        <v>52</v>
      </c>
      <c r="C21" s="50">
        <v>133</v>
      </c>
      <c r="D21" s="50">
        <v>111</v>
      </c>
      <c r="E21" s="50">
        <v>22</v>
      </c>
      <c r="F21" s="48">
        <v>57</v>
      </c>
      <c r="G21" s="50">
        <v>653</v>
      </c>
      <c r="H21" s="50">
        <v>146</v>
      </c>
      <c r="I21" s="50">
        <v>507</v>
      </c>
      <c r="J21" s="104">
        <v>284</v>
      </c>
    </row>
    <row r="22" spans="1:10" s="18" customFormat="1" ht="15" customHeight="1">
      <c r="A22" s="121"/>
      <c r="B22" s="172" t="s">
        <v>217</v>
      </c>
      <c r="C22" s="122">
        <v>226</v>
      </c>
      <c r="D22" s="122">
        <v>191</v>
      </c>
      <c r="E22" s="122">
        <v>35</v>
      </c>
      <c r="F22" s="122">
        <v>96</v>
      </c>
      <c r="G22" s="122">
        <v>792</v>
      </c>
      <c r="H22" s="122">
        <v>178</v>
      </c>
      <c r="I22" s="123">
        <v>614</v>
      </c>
      <c r="J22" s="124">
        <v>344</v>
      </c>
    </row>
    <row r="23" spans="2:10" ht="15" customHeight="1">
      <c r="B23" s="173" t="s">
        <v>235</v>
      </c>
      <c r="C23" s="101">
        <v>557</v>
      </c>
      <c r="D23" s="101">
        <v>466</v>
      </c>
      <c r="E23" s="101">
        <v>91</v>
      </c>
      <c r="F23" s="101">
        <v>239</v>
      </c>
      <c r="G23" s="101">
        <v>1980</v>
      </c>
      <c r="H23" s="101">
        <v>426</v>
      </c>
      <c r="I23" s="47">
        <v>1554</v>
      </c>
      <c r="J23" s="105">
        <v>861</v>
      </c>
    </row>
    <row r="24" spans="2:10" ht="15" customHeight="1">
      <c r="B24" s="205" t="s">
        <v>0</v>
      </c>
      <c r="C24" s="300"/>
      <c r="D24" s="300"/>
      <c r="E24" s="300"/>
      <c r="F24" s="300"/>
      <c r="G24" s="300"/>
      <c r="H24" s="300"/>
      <c r="I24" s="300"/>
      <c r="J24" s="301"/>
    </row>
    <row r="25" spans="2:10" ht="15" customHeight="1">
      <c r="B25" s="170" t="s">
        <v>67</v>
      </c>
      <c r="C25" s="50">
        <v>362</v>
      </c>
      <c r="D25" s="50">
        <v>304</v>
      </c>
      <c r="E25" s="50">
        <v>58</v>
      </c>
      <c r="F25" s="50">
        <v>156</v>
      </c>
      <c r="G25" s="50">
        <v>1355</v>
      </c>
      <c r="H25" s="50">
        <v>287</v>
      </c>
      <c r="I25" s="50">
        <v>1068</v>
      </c>
      <c r="J25" s="106">
        <v>589</v>
      </c>
    </row>
    <row r="26" spans="2:10" ht="15" customHeight="1">
      <c r="B26" s="170" t="s">
        <v>3</v>
      </c>
      <c r="C26" s="50">
        <v>187</v>
      </c>
      <c r="D26" s="50">
        <v>156</v>
      </c>
      <c r="E26" s="50">
        <v>31</v>
      </c>
      <c r="F26" s="50">
        <v>79</v>
      </c>
      <c r="G26" s="50">
        <v>597</v>
      </c>
      <c r="H26" s="50">
        <v>133</v>
      </c>
      <c r="I26" s="50">
        <v>464</v>
      </c>
      <c r="J26" s="106">
        <v>260</v>
      </c>
    </row>
    <row r="27" spans="2:10" ht="15" customHeight="1">
      <c r="B27" s="170" t="s">
        <v>2</v>
      </c>
      <c r="C27" s="50">
        <v>8</v>
      </c>
      <c r="D27" s="50">
        <v>6</v>
      </c>
      <c r="E27" s="50">
        <v>2</v>
      </c>
      <c r="F27" s="50">
        <v>4</v>
      </c>
      <c r="G27" s="50">
        <v>28</v>
      </c>
      <c r="H27" s="50">
        <v>6</v>
      </c>
      <c r="I27" s="50">
        <v>22</v>
      </c>
      <c r="J27" s="106">
        <v>12</v>
      </c>
    </row>
    <row r="28" spans="1:10" s="18" customFormat="1" ht="15" customHeight="1">
      <c r="A28" s="121"/>
      <c r="B28" s="172" t="s">
        <v>216</v>
      </c>
      <c r="C28" s="122">
        <v>419</v>
      </c>
      <c r="D28" s="122">
        <v>352</v>
      </c>
      <c r="E28" s="122">
        <v>67</v>
      </c>
      <c r="F28" s="122">
        <v>179</v>
      </c>
      <c r="G28" s="122">
        <v>1168</v>
      </c>
      <c r="H28" s="122">
        <v>261</v>
      </c>
      <c r="I28" s="123">
        <v>907</v>
      </c>
      <c r="J28" s="124">
        <v>509</v>
      </c>
    </row>
    <row r="29" spans="2:10" ht="15" customHeight="1">
      <c r="B29" s="205" t="s">
        <v>0</v>
      </c>
      <c r="C29" s="295"/>
      <c r="D29" s="295"/>
      <c r="E29" s="295"/>
      <c r="F29" s="295"/>
      <c r="G29" s="295"/>
      <c r="H29" s="295"/>
      <c r="I29" s="295"/>
      <c r="J29" s="296"/>
    </row>
    <row r="30" spans="2:10" ht="15" customHeight="1">
      <c r="B30" s="170" t="s">
        <v>48</v>
      </c>
      <c r="C30" s="48">
        <v>83</v>
      </c>
      <c r="D30" s="48">
        <v>67</v>
      </c>
      <c r="E30" s="52">
        <v>16</v>
      </c>
      <c r="F30" s="48">
        <v>35</v>
      </c>
      <c r="G30" s="48">
        <v>493</v>
      </c>
      <c r="H30" s="50">
        <v>110</v>
      </c>
      <c r="I30" s="52">
        <v>383</v>
      </c>
      <c r="J30" s="60">
        <v>215</v>
      </c>
    </row>
    <row r="31" spans="2:10" ht="15" customHeight="1">
      <c r="B31" s="170" t="s">
        <v>47</v>
      </c>
      <c r="C31" s="48">
        <v>142</v>
      </c>
      <c r="D31" s="48">
        <v>121</v>
      </c>
      <c r="E31" s="52">
        <v>21</v>
      </c>
      <c r="F31" s="48">
        <v>61</v>
      </c>
      <c r="G31" s="48">
        <v>244</v>
      </c>
      <c r="H31" s="48">
        <v>55</v>
      </c>
      <c r="I31" s="52">
        <v>189</v>
      </c>
      <c r="J31" s="60">
        <v>107</v>
      </c>
    </row>
    <row r="32" spans="2:10" ht="15" customHeight="1">
      <c r="B32" s="170" t="s">
        <v>46</v>
      </c>
      <c r="C32" s="48">
        <v>42</v>
      </c>
      <c r="D32" s="48">
        <v>37</v>
      </c>
      <c r="E32" s="52">
        <v>5</v>
      </c>
      <c r="F32" s="48">
        <v>19</v>
      </c>
      <c r="G32" s="48">
        <v>116</v>
      </c>
      <c r="H32" s="48">
        <v>26</v>
      </c>
      <c r="I32" s="52">
        <v>90</v>
      </c>
      <c r="J32" s="116">
        <v>50</v>
      </c>
    </row>
    <row r="33" spans="2:10" ht="15" customHeight="1">
      <c r="B33" s="170" t="s">
        <v>49</v>
      </c>
      <c r="C33" s="48">
        <v>152</v>
      </c>
      <c r="D33" s="48">
        <v>127</v>
      </c>
      <c r="E33" s="52">
        <v>25</v>
      </c>
      <c r="F33" s="48">
        <v>64</v>
      </c>
      <c r="G33" s="48">
        <v>315</v>
      </c>
      <c r="H33" s="50">
        <v>70</v>
      </c>
      <c r="I33" s="52">
        <v>245</v>
      </c>
      <c r="J33" s="60">
        <v>137</v>
      </c>
    </row>
    <row r="34" spans="1:10" s="18" customFormat="1" ht="15" customHeight="1">
      <c r="A34" s="121"/>
      <c r="B34" s="172" t="s">
        <v>236</v>
      </c>
      <c r="C34" s="122">
        <f>C36+C37+C38+C39+C40+C41</f>
        <v>825</v>
      </c>
      <c r="D34" s="122">
        <f aca="true" t="shared" si="0" ref="D34:J34">D36+D37+D38+D39+D40+D41</f>
        <v>657</v>
      </c>
      <c r="E34" s="122">
        <f t="shared" si="0"/>
        <v>168</v>
      </c>
      <c r="F34" s="122">
        <f t="shared" si="0"/>
        <v>338</v>
      </c>
      <c r="G34" s="122">
        <f t="shared" si="0"/>
        <v>2116</v>
      </c>
      <c r="H34" s="122">
        <f t="shared" si="0"/>
        <v>456</v>
      </c>
      <c r="I34" s="123">
        <f t="shared" si="0"/>
        <v>1660</v>
      </c>
      <c r="J34" s="124">
        <f t="shared" si="0"/>
        <v>920</v>
      </c>
    </row>
    <row r="35" spans="2:10" ht="15" customHeight="1">
      <c r="B35" s="205" t="s">
        <v>0</v>
      </c>
      <c r="C35" s="300"/>
      <c r="D35" s="300"/>
      <c r="E35" s="300"/>
      <c r="F35" s="300"/>
      <c r="G35" s="300"/>
      <c r="H35" s="300"/>
      <c r="I35" s="300"/>
      <c r="J35" s="301"/>
    </row>
    <row r="36" spans="2:10" ht="15" customHeight="1">
      <c r="B36" s="176" t="s">
        <v>70</v>
      </c>
      <c r="C36" s="48">
        <v>471</v>
      </c>
      <c r="D36" s="48">
        <v>363</v>
      </c>
      <c r="E36" s="50">
        <v>108</v>
      </c>
      <c r="F36" s="48">
        <v>188</v>
      </c>
      <c r="G36" s="48">
        <v>1310</v>
      </c>
      <c r="H36" s="48">
        <v>282</v>
      </c>
      <c r="I36" s="50">
        <v>1028</v>
      </c>
      <c r="J36" s="60">
        <v>569</v>
      </c>
    </row>
    <row r="37" spans="2:10" s="91" customFormat="1" ht="15" customHeight="1">
      <c r="B37" s="176" t="s">
        <v>95</v>
      </c>
      <c r="C37" s="52">
        <v>6</v>
      </c>
      <c r="D37" s="52">
        <v>5</v>
      </c>
      <c r="E37" s="50">
        <v>1</v>
      </c>
      <c r="F37" s="52">
        <v>3</v>
      </c>
      <c r="G37" s="52">
        <v>25</v>
      </c>
      <c r="H37" s="52">
        <v>5</v>
      </c>
      <c r="I37" s="50">
        <v>20</v>
      </c>
      <c r="J37" s="110">
        <v>10</v>
      </c>
    </row>
    <row r="38" spans="2:10" ht="15" customHeight="1">
      <c r="B38" s="176" t="s">
        <v>9</v>
      </c>
      <c r="C38" s="48">
        <v>63</v>
      </c>
      <c r="D38" s="48">
        <v>52</v>
      </c>
      <c r="E38" s="50">
        <v>11</v>
      </c>
      <c r="F38" s="48">
        <v>29</v>
      </c>
      <c r="G38" s="48">
        <v>116</v>
      </c>
      <c r="H38" s="48">
        <v>25</v>
      </c>
      <c r="I38" s="50">
        <v>91</v>
      </c>
      <c r="J38" s="60">
        <v>51</v>
      </c>
    </row>
    <row r="39" spans="2:10" ht="15" customHeight="1">
      <c r="B39" s="176" t="s">
        <v>12</v>
      </c>
      <c r="C39" s="52">
        <v>105</v>
      </c>
      <c r="D39" s="52">
        <v>87</v>
      </c>
      <c r="E39" s="50">
        <v>18</v>
      </c>
      <c r="F39" s="52">
        <v>44</v>
      </c>
      <c r="G39" s="52">
        <v>297</v>
      </c>
      <c r="H39" s="52">
        <v>61</v>
      </c>
      <c r="I39" s="50">
        <v>236</v>
      </c>
      <c r="J39" s="110">
        <v>130</v>
      </c>
    </row>
    <row r="40" spans="2:10" ht="15" customHeight="1">
      <c r="B40" s="176" t="s">
        <v>11</v>
      </c>
      <c r="C40" s="48">
        <v>84</v>
      </c>
      <c r="D40" s="48">
        <v>70</v>
      </c>
      <c r="E40" s="50">
        <v>14</v>
      </c>
      <c r="F40" s="48">
        <v>35</v>
      </c>
      <c r="G40" s="48">
        <v>168</v>
      </c>
      <c r="H40" s="48">
        <v>38</v>
      </c>
      <c r="I40" s="50">
        <v>130</v>
      </c>
      <c r="J40" s="60">
        <v>73</v>
      </c>
    </row>
    <row r="41" spans="2:10" ht="15" customHeight="1">
      <c r="B41" s="170" t="s">
        <v>10</v>
      </c>
      <c r="C41" s="52">
        <v>96</v>
      </c>
      <c r="D41" s="52">
        <v>80</v>
      </c>
      <c r="E41" s="50">
        <v>16</v>
      </c>
      <c r="F41" s="52">
        <v>39</v>
      </c>
      <c r="G41" s="52">
        <v>200</v>
      </c>
      <c r="H41" s="52">
        <v>45</v>
      </c>
      <c r="I41" s="50">
        <v>155</v>
      </c>
      <c r="J41" s="110">
        <v>87</v>
      </c>
    </row>
    <row r="42" spans="2:10" ht="15" customHeight="1">
      <c r="B42" s="174" t="s">
        <v>243</v>
      </c>
      <c r="C42" s="45">
        <f>C45+C46+C47+C48+C50+C52</f>
        <v>829</v>
      </c>
      <c r="D42" s="45">
        <f aca="true" t="shared" si="1" ref="D42:J42">D45+D46+D47+D48+D50+D52</f>
        <v>690</v>
      </c>
      <c r="E42" s="45">
        <v>139</v>
      </c>
      <c r="F42" s="45">
        <v>354</v>
      </c>
      <c r="G42" s="45">
        <f t="shared" si="1"/>
        <v>2006</v>
      </c>
      <c r="H42" s="45">
        <v>430</v>
      </c>
      <c r="I42" s="45">
        <f t="shared" si="1"/>
        <v>1576</v>
      </c>
      <c r="J42" s="59">
        <f t="shared" si="1"/>
        <v>962</v>
      </c>
    </row>
    <row r="43" spans="2:10" ht="15" customHeight="1">
      <c r="B43" s="205" t="s">
        <v>0</v>
      </c>
      <c r="C43" s="293"/>
      <c r="D43" s="293"/>
      <c r="E43" s="293"/>
      <c r="F43" s="293"/>
      <c r="G43" s="293"/>
      <c r="H43" s="293"/>
      <c r="I43" s="293"/>
      <c r="J43" s="294"/>
    </row>
    <row r="44" spans="2:10" ht="15" customHeight="1">
      <c r="B44" s="177" t="s">
        <v>210</v>
      </c>
      <c r="C44" s="48" t="s">
        <v>211</v>
      </c>
      <c r="D44" s="48" t="s">
        <v>211</v>
      </c>
      <c r="E44" s="48" t="s">
        <v>211</v>
      </c>
      <c r="F44" s="48" t="s">
        <v>211</v>
      </c>
      <c r="G44" s="48" t="s">
        <v>211</v>
      </c>
      <c r="H44" s="48" t="s">
        <v>211</v>
      </c>
      <c r="I44" s="48" t="s">
        <v>211</v>
      </c>
      <c r="J44" s="60" t="s">
        <v>211</v>
      </c>
    </row>
    <row r="45" spans="2:10" ht="15" customHeight="1">
      <c r="B45" s="170" t="s">
        <v>30</v>
      </c>
      <c r="C45" s="48">
        <v>365</v>
      </c>
      <c r="D45" s="48">
        <v>304</v>
      </c>
      <c r="E45" s="52">
        <v>61</v>
      </c>
      <c r="F45" s="48">
        <v>152</v>
      </c>
      <c r="G45" s="48">
        <v>816</v>
      </c>
      <c r="H45" s="52">
        <v>172</v>
      </c>
      <c r="I45" s="52">
        <v>644</v>
      </c>
      <c r="J45" s="60">
        <v>355</v>
      </c>
    </row>
    <row r="46" spans="2:10" ht="15" customHeight="1">
      <c r="B46" s="170" t="s">
        <v>44</v>
      </c>
      <c r="C46" s="48">
        <v>157</v>
      </c>
      <c r="D46" s="48">
        <v>131</v>
      </c>
      <c r="E46" s="52">
        <v>26</v>
      </c>
      <c r="F46" s="48">
        <v>73</v>
      </c>
      <c r="G46" s="48">
        <v>283</v>
      </c>
      <c r="H46" s="48">
        <v>63</v>
      </c>
      <c r="I46" s="52">
        <v>220</v>
      </c>
      <c r="J46" s="60">
        <v>122</v>
      </c>
    </row>
    <row r="47" spans="2:10" ht="15" customHeight="1">
      <c r="B47" s="170" t="s">
        <v>31</v>
      </c>
      <c r="C47" s="48">
        <v>206</v>
      </c>
      <c r="D47" s="48">
        <v>172</v>
      </c>
      <c r="E47" s="52">
        <v>34</v>
      </c>
      <c r="F47" s="48">
        <v>85</v>
      </c>
      <c r="G47" s="48">
        <v>568</v>
      </c>
      <c r="H47" s="52">
        <v>99</v>
      </c>
      <c r="I47" s="52">
        <v>469</v>
      </c>
      <c r="J47" s="60">
        <v>250</v>
      </c>
    </row>
    <row r="48" spans="2:10" ht="15">
      <c r="B48" s="177" t="s">
        <v>43</v>
      </c>
      <c r="C48" s="48">
        <v>62</v>
      </c>
      <c r="D48" s="48">
        <v>51</v>
      </c>
      <c r="E48" s="52">
        <v>11</v>
      </c>
      <c r="F48" s="48">
        <v>28</v>
      </c>
      <c r="G48" s="48">
        <v>155</v>
      </c>
      <c r="H48" s="48">
        <v>35</v>
      </c>
      <c r="I48" s="52">
        <v>120</v>
      </c>
      <c r="J48" s="60">
        <v>158</v>
      </c>
    </row>
    <row r="49" spans="2:10" ht="15" customHeight="1">
      <c r="B49" s="178" t="s">
        <v>208</v>
      </c>
      <c r="C49" s="48" t="s">
        <v>68</v>
      </c>
      <c r="D49" s="48" t="s">
        <v>68</v>
      </c>
      <c r="E49" s="48" t="s">
        <v>68</v>
      </c>
      <c r="F49" s="48" t="s">
        <v>68</v>
      </c>
      <c r="G49" s="48" t="s">
        <v>68</v>
      </c>
      <c r="H49" s="48" t="s">
        <v>68</v>
      </c>
      <c r="I49" s="48" t="s">
        <v>68</v>
      </c>
      <c r="J49" s="60" t="s">
        <v>68</v>
      </c>
    </row>
    <row r="50" spans="2:10" ht="15" customHeight="1">
      <c r="B50" s="177" t="s">
        <v>108</v>
      </c>
      <c r="C50" s="48">
        <v>1</v>
      </c>
      <c r="D50" s="48">
        <v>1</v>
      </c>
      <c r="E50" s="48" t="s">
        <v>68</v>
      </c>
      <c r="F50" s="48" t="s">
        <v>68</v>
      </c>
      <c r="G50" s="48">
        <v>1</v>
      </c>
      <c r="H50" s="48" t="s">
        <v>68</v>
      </c>
      <c r="I50" s="52">
        <v>1</v>
      </c>
      <c r="J50" s="60">
        <v>1</v>
      </c>
    </row>
    <row r="51" spans="2:10" ht="15" customHeight="1">
      <c r="B51" s="178" t="s">
        <v>209</v>
      </c>
      <c r="C51" s="48" t="s">
        <v>68</v>
      </c>
      <c r="D51" s="48" t="s">
        <v>68</v>
      </c>
      <c r="E51" s="48" t="s">
        <v>68</v>
      </c>
      <c r="F51" s="48" t="s">
        <v>68</v>
      </c>
      <c r="G51" s="48" t="s">
        <v>68</v>
      </c>
      <c r="H51" s="48" t="s">
        <v>68</v>
      </c>
      <c r="I51" s="48" t="s">
        <v>68</v>
      </c>
      <c r="J51" s="60" t="s">
        <v>68</v>
      </c>
    </row>
    <row r="52" spans="2:10" ht="15" customHeight="1">
      <c r="B52" s="170" t="s">
        <v>45</v>
      </c>
      <c r="C52" s="48">
        <v>38</v>
      </c>
      <c r="D52" s="48">
        <v>31</v>
      </c>
      <c r="E52" s="52">
        <v>7</v>
      </c>
      <c r="F52" s="48">
        <v>16</v>
      </c>
      <c r="G52" s="48">
        <v>183</v>
      </c>
      <c r="H52" s="48">
        <v>61</v>
      </c>
      <c r="I52" s="52">
        <v>122</v>
      </c>
      <c r="J52" s="60">
        <v>76</v>
      </c>
    </row>
    <row r="53" spans="1:10" ht="15">
      <c r="A53" s="125"/>
      <c r="B53" s="168" t="s">
        <v>244</v>
      </c>
      <c r="C53" s="126">
        <f>C55+C56+C57+C58+C59</f>
        <v>773</v>
      </c>
      <c r="D53" s="126">
        <f aca="true" t="shared" si="2" ref="D53:J53">D55+D56+D57+D58+D59</f>
        <v>619</v>
      </c>
      <c r="E53" s="126">
        <f t="shared" si="2"/>
        <v>154</v>
      </c>
      <c r="F53" s="126">
        <f t="shared" si="2"/>
        <v>316</v>
      </c>
      <c r="G53" s="126">
        <f t="shared" si="2"/>
        <v>1911</v>
      </c>
      <c r="H53" s="126">
        <f t="shared" si="2"/>
        <v>416</v>
      </c>
      <c r="I53" s="126">
        <f t="shared" si="2"/>
        <v>1495</v>
      </c>
      <c r="J53" s="127">
        <f t="shared" si="2"/>
        <v>831</v>
      </c>
    </row>
    <row r="54" spans="2:10" ht="15" customHeight="1">
      <c r="B54" s="205" t="s">
        <v>0</v>
      </c>
      <c r="C54" s="293"/>
      <c r="D54" s="293"/>
      <c r="E54" s="293"/>
      <c r="F54" s="293"/>
      <c r="G54" s="293"/>
      <c r="H54" s="293"/>
      <c r="I54" s="293"/>
      <c r="J54" s="294"/>
    </row>
    <row r="55" spans="2:10" ht="15" customHeight="1">
      <c r="B55" s="176" t="s">
        <v>5</v>
      </c>
      <c r="C55" s="48">
        <v>62</v>
      </c>
      <c r="D55" s="48">
        <v>51</v>
      </c>
      <c r="E55" s="50">
        <v>11</v>
      </c>
      <c r="F55" s="48">
        <v>22</v>
      </c>
      <c r="G55" s="48">
        <v>268</v>
      </c>
      <c r="H55" s="48">
        <v>60</v>
      </c>
      <c r="I55" s="50">
        <v>208</v>
      </c>
      <c r="J55" s="60">
        <v>114</v>
      </c>
    </row>
    <row r="56" spans="2:10" ht="15" customHeight="1">
      <c r="B56" s="176" t="s">
        <v>8</v>
      </c>
      <c r="C56" s="48">
        <v>180</v>
      </c>
      <c r="D56" s="48">
        <v>155</v>
      </c>
      <c r="E56" s="50">
        <v>25</v>
      </c>
      <c r="F56" s="48">
        <v>75</v>
      </c>
      <c r="G56" s="48">
        <v>345</v>
      </c>
      <c r="H56" s="48">
        <v>77</v>
      </c>
      <c r="I56" s="50">
        <v>268</v>
      </c>
      <c r="J56" s="60">
        <v>149</v>
      </c>
    </row>
    <row r="57" spans="2:10" ht="15" customHeight="1">
      <c r="B57" s="176" t="s">
        <v>4</v>
      </c>
      <c r="C57" s="48">
        <v>98</v>
      </c>
      <c r="D57" s="48">
        <v>82</v>
      </c>
      <c r="E57" s="50">
        <v>16</v>
      </c>
      <c r="F57" s="48">
        <v>45</v>
      </c>
      <c r="G57" s="48">
        <v>316</v>
      </c>
      <c r="H57" s="48">
        <v>70</v>
      </c>
      <c r="I57" s="50">
        <v>246</v>
      </c>
      <c r="J57" s="60">
        <v>140</v>
      </c>
    </row>
    <row r="58" spans="2:10" ht="15" customHeight="1">
      <c r="B58" s="176" t="s">
        <v>7</v>
      </c>
      <c r="C58" s="48">
        <v>359</v>
      </c>
      <c r="D58" s="48">
        <v>269</v>
      </c>
      <c r="E58" s="50">
        <v>90</v>
      </c>
      <c r="F58" s="48">
        <v>142</v>
      </c>
      <c r="G58" s="48">
        <v>596</v>
      </c>
      <c r="H58" s="48">
        <v>123</v>
      </c>
      <c r="I58" s="50">
        <v>473</v>
      </c>
      <c r="J58" s="60">
        <v>260</v>
      </c>
    </row>
    <row r="59" spans="2:10" ht="15" customHeight="1">
      <c r="B59" s="176" t="s">
        <v>6</v>
      </c>
      <c r="C59" s="48">
        <v>74</v>
      </c>
      <c r="D59" s="48">
        <v>62</v>
      </c>
      <c r="E59" s="50">
        <v>12</v>
      </c>
      <c r="F59" s="48">
        <v>32</v>
      </c>
      <c r="G59" s="48">
        <v>386</v>
      </c>
      <c r="H59" s="48">
        <v>86</v>
      </c>
      <c r="I59" s="50">
        <v>300</v>
      </c>
      <c r="J59" s="60">
        <v>168</v>
      </c>
    </row>
    <row r="60" spans="2:10" ht="15">
      <c r="B60" s="168" t="s">
        <v>206</v>
      </c>
      <c r="C60" s="45">
        <v>416</v>
      </c>
      <c r="D60" s="45">
        <v>347</v>
      </c>
      <c r="E60" s="51">
        <v>69</v>
      </c>
      <c r="F60" s="45">
        <v>177</v>
      </c>
      <c r="G60" s="45">
        <v>1412</v>
      </c>
      <c r="H60" s="51">
        <v>315</v>
      </c>
      <c r="I60" s="51">
        <v>1097</v>
      </c>
      <c r="J60" s="59">
        <v>620</v>
      </c>
    </row>
    <row r="61" spans="2:10" ht="15">
      <c r="B61" s="205" t="s">
        <v>0</v>
      </c>
      <c r="C61" s="293"/>
      <c r="D61" s="293"/>
      <c r="E61" s="293"/>
      <c r="F61" s="293"/>
      <c r="G61" s="293"/>
      <c r="H61" s="293"/>
      <c r="I61" s="293"/>
      <c r="J61" s="294"/>
    </row>
    <row r="62" spans="2:10" ht="15">
      <c r="B62" s="170" t="s">
        <v>26</v>
      </c>
      <c r="C62" s="48">
        <v>112</v>
      </c>
      <c r="D62" s="48">
        <v>93</v>
      </c>
      <c r="E62" s="52">
        <v>19</v>
      </c>
      <c r="F62" s="48">
        <v>47</v>
      </c>
      <c r="G62" s="48">
        <v>396</v>
      </c>
      <c r="H62" s="52">
        <v>88</v>
      </c>
      <c r="I62" s="52">
        <v>308</v>
      </c>
      <c r="J62" s="110">
        <v>172</v>
      </c>
    </row>
    <row r="63" spans="2:10" ht="15">
      <c r="B63" s="176" t="s">
        <v>27</v>
      </c>
      <c r="C63" s="48">
        <v>140</v>
      </c>
      <c r="D63" s="48">
        <v>115</v>
      </c>
      <c r="E63" s="52">
        <v>25</v>
      </c>
      <c r="F63" s="48">
        <v>61</v>
      </c>
      <c r="G63" s="48">
        <v>460</v>
      </c>
      <c r="H63" s="52">
        <v>105</v>
      </c>
      <c r="I63" s="52">
        <v>355</v>
      </c>
      <c r="J63" s="60">
        <v>200</v>
      </c>
    </row>
    <row r="64" spans="1:10" ht="15">
      <c r="A64" s="125"/>
      <c r="B64" s="179" t="s">
        <v>25</v>
      </c>
      <c r="C64" s="48">
        <v>98</v>
      </c>
      <c r="D64" s="48">
        <v>80</v>
      </c>
      <c r="E64" s="48">
        <v>18</v>
      </c>
      <c r="F64" s="48">
        <v>41</v>
      </c>
      <c r="G64" s="48">
        <v>231</v>
      </c>
      <c r="H64" s="48">
        <v>52</v>
      </c>
      <c r="I64" s="48">
        <v>179</v>
      </c>
      <c r="J64" s="60">
        <v>101</v>
      </c>
    </row>
    <row r="65" spans="2:10" ht="15">
      <c r="B65" s="164" t="s">
        <v>91</v>
      </c>
      <c r="C65" s="48">
        <v>26</v>
      </c>
      <c r="D65" s="48">
        <v>24</v>
      </c>
      <c r="E65" s="52">
        <v>2</v>
      </c>
      <c r="F65" s="48">
        <v>11</v>
      </c>
      <c r="G65" s="52">
        <v>108</v>
      </c>
      <c r="H65" s="52">
        <v>22</v>
      </c>
      <c r="I65" s="52">
        <v>86</v>
      </c>
      <c r="J65" s="60">
        <v>46</v>
      </c>
    </row>
    <row r="66" spans="2:10" ht="15">
      <c r="B66" s="164" t="s">
        <v>90</v>
      </c>
      <c r="C66" s="52">
        <v>40</v>
      </c>
      <c r="D66" s="52">
        <v>35</v>
      </c>
      <c r="E66" s="52">
        <v>5</v>
      </c>
      <c r="F66" s="48">
        <v>17</v>
      </c>
      <c r="G66" s="52">
        <v>217</v>
      </c>
      <c r="H66" s="52">
        <v>48</v>
      </c>
      <c r="I66" s="52">
        <v>169</v>
      </c>
      <c r="J66" s="60">
        <v>101</v>
      </c>
    </row>
    <row r="67" spans="2:10" ht="15" customHeight="1">
      <c r="B67" s="174" t="s">
        <v>237</v>
      </c>
      <c r="C67" s="51">
        <v>1337</v>
      </c>
      <c r="D67" s="51">
        <v>1057</v>
      </c>
      <c r="E67" s="51">
        <v>280</v>
      </c>
      <c r="F67" s="51">
        <v>531</v>
      </c>
      <c r="G67" s="51">
        <v>3216</v>
      </c>
      <c r="H67" s="51">
        <v>688</v>
      </c>
      <c r="I67" s="51">
        <v>2528</v>
      </c>
      <c r="J67" s="109">
        <v>1419</v>
      </c>
    </row>
    <row r="68" spans="2:10" ht="15">
      <c r="B68" s="205" t="s">
        <v>0</v>
      </c>
      <c r="C68" s="293"/>
      <c r="D68" s="293"/>
      <c r="E68" s="293"/>
      <c r="F68" s="293"/>
      <c r="G68" s="293"/>
      <c r="H68" s="293"/>
      <c r="I68" s="293"/>
      <c r="J68" s="294"/>
    </row>
    <row r="69" spans="2:10" ht="15">
      <c r="B69" s="176" t="s">
        <v>19</v>
      </c>
      <c r="C69" s="48">
        <v>96</v>
      </c>
      <c r="D69" s="48">
        <v>80</v>
      </c>
      <c r="E69" s="52">
        <v>16</v>
      </c>
      <c r="F69" s="48">
        <v>45</v>
      </c>
      <c r="G69" s="48">
        <v>237</v>
      </c>
      <c r="H69" s="52">
        <v>53</v>
      </c>
      <c r="I69" s="52">
        <v>184</v>
      </c>
      <c r="J69" s="60">
        <v>103</v>
      </c>
    </row>
    <row r="70" spans="2:10" ht="15">
      <c r="B70" s="176" t="s">
        <v>24</v>
      </c>
      <c r="C70" s="48">
        <v>463</v>
      </c>
      <c r="D70" s="48">
        <v>356</v>
      </c>
      <c r="E70" s="52">
        <v>107</v>
      </c>
      <c r="F70" s="48">
        <v>178</v>
      </c>
      <c r="G70" s="48">
        <v>793</v>
      </c>
      <c r="H70" s="52">
        <v>167</v>
      </c>
      <c r="I70" s="52">
        <v>626</v>
      </c>
      <c r="J70" s="60">
        <v>345</v>
      </c>
    </row>
    <row r="71" spans="2:10" ht="15">
      <c r="B71" s="176" t="s">
        <v>21</v>
      </c>
      <c r="C71" s="48">
        <v>57</v>
      </c>
      <c r="D71" s="48">
        <v>49</v>
      </c>
      <c r="E71" s="52">
        <v>8</v>
      </c>
      <c r="F71" s="48">
        <v>22</v>
      </c>
      <c r="G71" s="48">
        <v>261</v>
      </c>
      <c r="H71" s="52">
        <v>58</v>
      </c>
      <c r="I71" s="52">
        <v>203</v>
      </c>
      <c r="J71" s="60">
        <v>113</v>
      </c>
    </row>
    <row r="72" spans="2:10" ht="15">
      <c r="B72" s="176" t="s">
        <v>20</v>
      </c>
      <c r="C72" s="48">
        <v>184</v>
      </c>
      <c r="D72" s="48">
        <v>154</v>
      </c>
      <c r="E72" s="52">
        <v>30</v>
      </c>
      <c r="F72" s="48">
        <v>78</v>
      </c>
      <c r="G72" s="48">
        <v>847</v>
      </c>
      <c r="H72" s="52">
        <v>179</v>
      </c>
      <c r="I72" s="52">
        <v>668</v>
      </c>
      <c r="J72" s="60">
        <v>369</v>
      </c>
    </row>
    <row r="73" spans="2:10" ht="15">
      <c r="B73" s="176" t="s">
        <v>23</v>
      </c>
      <c r="C73" s="48">
        <v>373</v>
      </c>
      <c r="D73" s="48">
        <v>280</v>
      </c>
      <c r="E73" s="52">
        <v>93</v>
      </c>
      <c r="F73" s="48">
        <v>134</v>
      </c>
      <c r="G73" s="48">
        <v>788</v>
      </c>
      <c r="H73" s="52">
        <v>166</v>
      </c>
      <c r="I73" s="52">
        <v>622</v>
      </c>
      <c r="J73" s="60">
        <v>349</v>
      </c>
    </row>
    <row r="74" spans="2:10" ht="15">
      <c r="B74" s="176" t="s">
        <v>22</v>
      </c>
      <c r="C74" s="48">
        <v>164</v>
      </c>
      <c r="D74" s="48">
        <v>138</v>
      </c>
      <c r="E74" s="52">
        <v>26</v>
      </c>
      <c r="F74" s="48">
        <v>74</v>
      </c>
      <c r="G74" s="48">
        <v>290</v>
      </c>
      <c r="H74" s="52">
        <v>65</v>
      </c>
      <c r="I74" s="52">
        <v>225</v>
      </c>
      <c r="J74" s="60">
        <v>140</v>
      </c>
    </row>
    <row r="75" spans="1:10" s="18" customFormat="1" ht="15" customHeight="1">
      <c r="A75" s="121"/>
      <c r="B75" s="172" t="s">
        <v>233</v>
      </c>
      <c r="C75" s="122">
        <f>C77+C78+C79+C80+C81+C82+C83</f>
        <v>1063</v>
      </c>
      <c r="D75" s="122">
        <f aca="true" t="shared" si="3" ref="D75:J75">D77+D78+D79+D80+D81+D82+D83</f>
        <v>886</v>
      </c>
      <c r="E75" s="122">
        <f t="shared" si="3"/>
        <v>177</v>
      </c>
      <c r="F75" s="122">
        <f t="shared" si="3"/>
        <v>456</v>
      </c>
      <c r="G75" s="122">
        <f t="shared" si="3"/>
        <v>2596</v>
      </c>
      <c r="H75" s="122">
        <f t="shared" si="3"/>
        <v>559</v>
      </c>
      <c r="I75" s="123">
        <f t="shared" si="3"/>
        <v>2037</v>
      </c>
      <c r="J75" s="124">
        <f t="shared" si="3"/>
        <v>1129</v>
      </c>
    </row>
    <row r="76" spans="2:10" ht="15" customHeight="1">
      <c r="B76" s="205" t="s">
        <v>0</v>
      </c>
      <c r="C76" s="293"/>
      <c r="D76" s="293"/>
      <c r="E76" s="293"/>
      <c r="F76" s="293"/>
      <c r="G76" s="293"/>
      <c r="H76" s="293"/>
      <c r="I76" s="293"/>
      <c r="J76" s="294"/>
    </row>
    <row r="77" spans="2:10" ht="15" customHeight="1">
      <c r="B77" s="170" t="s">
        <v>72</v>
      </c>
      <c r="C77" s="52">
        <v>103</v>
      </c>
      <c r="D77" s="52">
        <v>86</v>
      </c>
      <c r="E77" s="52">
        <v>17</v>
      </c>
      <c r="F77" s="52">
        <v>50</v>
      </c>
      <c r="G77" s="52">
        <v>365</v>
      </c>
      <c r="H77" s="52">
        <v>78</v>
      </c>
      <c r="I77" s="52">
        <v>287</v>
      </c>
      <c r="J77" s="110">
        <v>155</v>
      </c>
    </row>
    <row r="78" spans="2:10" ht="15" customHeight="1">
      <c r="B78" s="176" t="s">
        <v>35</v>
      </c>
      <c r="C78" s="48">
        <v>190</v>
      </c>
      <c r="D78" s="48">
        <v>158</v>
      </c>
      <c r="E78" s="52">
        <v>32</v>
      </c>
      <c r="F78" s="48">
        <v>80</v>
      </c>
      <c r="G78" s="48">
        <v>305</v>
      </c>
      <c r="H78" s="52">
        <v>58</v>
      </c>
      <c r="I78" s="52">
        <v>247</v>
      </c>
      <c r="J78" s="110">
        <v>133</v>
      </c>
    </row>
    <row r="79" spans="2:10" ht="15" customHeight="1">
      <c r="B79" s="178" t="s">
        <v>28</v>
      </c>
      <c r="C79" s="48">
        <v>112</v>
      </c>
      <c r="D79" s="48">
        <v>93</v>
      </c>
      <c r="E79" s="52">
        <v>19</v>
      </c>
      <c r="F79" s="48">
        <v>46</v>
      </c>
      <c r="G79" s="48">
        <v>460</v>
      </c>
      <c r="H79" s="112">
        <v>103</v>
      </c>
      <c r="I79" s="52">
        <v>357</v>
      </c>
      <c r="J79" s="60">
        <v>200</v>
      </c>
    </row>
    <row r="80" spans="2:10" ht="15" customHeight="1">
      <c r="B80" s="170" t="s">
        <v>38</v>
      </c>
      <c r="C80" s="48">
        <v>135</v>
      </c>
      <c r="D80" s="48">
        <v>113</v>
      </c>
      <c r="E80" s="52">
        <v>22</v>
      </c>
      <c r="F80" s="48">
        <v>67</v>
      </c>
      <c r="G80" s="48">
        <v>410</v>
      </c>
      <c r="H80" s="108">
        <v>91</v>
      </c>
      <c r="I80" s="52">
        <v>319</v>
      </c>
      <c r="J80" s="60">
        <v>178</v>
      </c>
    </row>
    <row r="81" spans="2:10" ht="15" customHeight="1">
      <c r="B81" s="176" t="s">
        <v>36</v>
      </c>
      <c r="C81" s="48">
        <v>121</v>
      </c>
      <c r="D81" s="48">
        <v>101</v>
      </c>
      <c r="E81" s="52">
        <v>20</v>
      </c>
      <c r="F81" s="48">
        <v>54</v>
      </c>
      <c r="G81" s="48">
        <v>277</v>
      </c>
      <c r="H81" s="52">
        <v>59</v>
      </c>
      <c r="I81" s="52">
        <v>218</v>
      </c>
      <c r="J81" s="60">
        <v>120</v>
      </c>
    </row>
    <row r="82" spans="2:10" ht="15" customHeight="1">
      <c r="B82" s="170" t="s">
        <v>1</v>
      </c>
      <c r="C82" s="52">
        <v>289</v>
      </c>
      <c r="D82" s="52">
        <v>241</v>
      </c>
      <c r="E82" s="52">
        <v>48</v>
      </c>
      <c r="F82" s="52">
        <v>114</v>
      </c>
      <c r="G82" s="52">
        <v>520</v>
      </c>
      <c r="H82" s="52">
        <v>109</v>
      </c>
      <c r="I82" s="52">
        <v>411</v>
      </c>
      <c r="J82" s="110">
        <v>230</v>
      </c>
    </row>
    <row r="83" spans="2:10" ht="15" customHeight="1">
      <c r="B83" s="176" t="s">
        <v>37</v>
      </c>
      <c r="C83" s="48">
        <v>113</v>
      </c>
      <c r="D83" s="48">
        <v>94</v>
      </c>
      <c r="E83" s="52">
        <v>19</v>
      </c>
      <c r="F83" s="48">
        <v>45</v>
      </c>
      <c r="G83" s="48">
        <v>259</v>
      </c>
      <c r="H83" s="52">
        <v>61</v>
      </c>
      <c r="I83" s="52">
        <v>198</v>
      </c>
      <c r="J83" s="60">
        <v>113</v>
      </c>
    </row>
    <row r="84" spans="2:10" ht="15" customHeight="1">
      <c r="B84" s="175" t="s">
        <v>232</v>
      </c>
      <c r="C84" s="45">
        <f>C86+C87+C88+C89</f>
        <v>677</v>
      </c>
      <c r="D84" s="45">
        <f aca="true" t="shared" si="4" ref="D84:J84">D86+D87+D88+D89</f>
        <v>568</v>
      </c>
      <c r="E84" s="45">
        <f t="shared" si="4"/>
        <v>109</v>
      </c>
      <c r="F84" s="45">
        <f t="shared" si="4"/>
        <v>289</v>
      </c>
      <c r="G84" s="45">
        <f t="shared" si="4"/>
        <v>1908</v>
      </c>
      <c r="H84" s="45">
        <f t="shared" si="4"/>
        <v>405</v>
      </c>
      <c r="I84" s="45">
        <f t="shared" si="4"/>
        <v>1503</v>
      </c>
      <c r="J84" s="59">
        <f t="shared" si="4"/>
        <v>833</v>
      </c>
    </row>
    <row r="85" spans="2:10" ht="15" customHeight="1">
      <c r="B85" s="205" t="s">
        <v>0</v>
      </c>
      <c r="C85" s="293"/>
      <c r="D85" s="293"/>
      <c r="E85" s="293"/>
      <c r="F85" s="293"/>
      <c r="G85" s="293"/>
      <c r="H85" s="293"/>
      <c r="I85" s="293"/>
      <c r="J85" s="294"/>
    </row>
    <row r="86" spans="2:10" ht="15" customHeight="1">
      <c r="B86" s="177" t="s">
        <v>29</v>
      </c>
      <c r="C86" s="48">
        <v>103</v>
      </c>
      <c r="D86" s="48">
        <v>86</v>
      </c>
      <c r="E86" s="52">
        <v>17</v>
      </c>
      <c r="F86" s="48">
        <v>44</v>
      </c>
      <c r="G86" s="48">
        <v>359</v>
      </c>
      <c r="H86" s="52">
        <v>80</v>
      </c>
      <c r="I86" s="52">
        <v>279</v>
      </c>
      <c r="J86" s="60">
        <v>159</v>
      </c>
    </row>
    <row r="87" spans="2:10" ht="15" customHeight="1">
      <c r="B87" s="176" t="s">
        <v>39</v>
      </c>
      <c r="C87" s="48">
        <v>171</v>
      </c>
      <c r="D87" s="48">
        <v>146</v>
      </c>
      <c r="E87" s="52">
        <v>25</v>
      </c>
      <c r="F87" s="52">
        <v>75</v>
      </c>
      <c r="G87" s="48">
        <v>451</v>
      </c>
      <c r="H87" s="52">
        <v>100</v>
      </c>
      <c r="I87" s="52">
        <v>351</v>
      </c>
      <c r="J87" s="60">
        <v>196</v>
      </c>
    </row>
    <row r="88" spans="2:10" ht="15" customHeight="1">
      <c r="B88" s="176" t="s">
        <v>40</v>
      </c>
      <c r="C88" s="48">
        <v>199</v>
      </c>
      <c r="D88" s="48">
        <v>166</v>
      </c>
      <c r="E88" s="52">
        <v>33</v>
      </c>
      <c r="F88" s="52">
        <v>85</v>
      </c>
      <c r="G88" s="48">
        <v>523</v>
      </c>
      <c r="H88" s="52">
        <v>107</v>
      </c>
      <c r="I88" s="52">
        <v>416</v>
      </c>
      <c r="J88" s="60">
        <v>227</v>
      </c>
    </row>
    <row r="89" spans="2:10" ht="15" customHeight="1">
      <c r="B89" s="176" t="s">
        <v>41</v>
      </c>
      <c r="C89" s="48">
        <v>204</v>
      </c>
      <c r="D89" s="48">
        <v>170</v>
      </c>
      <c r="E89" s="52">
        <v>34</v>
      </c>
      <c r="F89" s="52">
        <v>85</v>
      </c>
      <c r="G89" s="48">
        <v>575</v>
      </c>
      <c r="H89" s="52">
        <v>118</v>
      </c>
      <c r="I89" s="52">
        <v>457</v>
      </c>
      <c r="J89" s="110">
        <v>251</v>
      </c>
    </row>
    <row r="90" spans="2:10" ht="15">
      <c r="B90" s="168" t="s">
        <v>205</v>
      </c>
      <c r="C90" s="51">
        <v>647</v>
      </c>
      <c r="D90" s="51">
        <v>544</v>
      </c>
      <c r="E90" s="51">
        <v>103</v>
      </c>
      <c r="F90" s="51">
        <v>278</v>
      </c>
      <c r="G90" s="51">
        <v>1910</v>
      </c>
      <c r="H90" s="51">
        <v>426</v>
      </c>
      <c r="I90" s="51">
        <v>1484</v>
      </c>
      <c r="J90" s="109">
        <v>830</v>
      </c>
    </row>
    <row r="91" spans="2:10" ht="15">
      <c r="B91" s="205" t="s">
        <v>0</v>
      </c>
      <c r="C91" s="297"/>
      <c r="D91" s="297"/>
      <c r="E91" s="297"/>
      <c r="F91" s="297"/>
      <c r="G91" s="297"/>
      <c r="H91" s="297"/>
      <c r="I91" s="297"/>
      <c r="J91" s="298"/>
    </row>
    <row r="92" spans="2:10" ht="15">
      <c r="B92" s="170" t="s">
        <v>13</v>
      </c>
      <c r="C92" s="48">
        <v>118</v>
      </c>
      <c r="D92" s="48">
        <v>98</v>
      </c>
      <c r="E92" s="52">
        <v>20</v>
      </c>
      <c r="F92" s="48">
        <v>49</v>
      </c>
      <c r="G92" s="48">
        <v>307</v>
      </c>
      <c r="H92" s="52">
        <v>68</v>
      </c>
      <c r="I92" s="52">
        <v>239</v>
      </c>
      <c r="J92" s="60">
        <v>133</v>
      </c>
    </row>
    <row r="93" spans="2:10" ht="15">
      <c r="B93" s="170" t="s">
        <v>15</v>
      </c>
      <c r="C93" s="48">
        <v>43</v>
      </c>
      <c r="D93" s="48">
        <v>37</v>
      </c>
      <c r="E93" s="52">
        <v>6</v>
      </c>
      <c r="F93" s="48">
        <v>18</v>
      </c>
      <c r="G93" s="48">
        <v>173</v>
      </c>
      <c r="H93" s="52">
        <v>39</v>
      </c>
      <c r="I93" s="52">
        <v>134</v>
      </c>
      <c r="J93" s="60">
        <v>76</v>
      </c>
    </row>
    <row r="94" spans="2:10" ht="15">
      <c r="B94" s="170" t="s">
        <v>18</v>
      </c>
      <c r="C94" s="48">
        <v>148</v>
      </c>
      <c r="D94" s="48">
        <v>130</v>
      </c>
      <c r="E94" s="52">
        <v>18</v>
      </c>
      <c r="F94" s="48">
        <v>62</v>
      </c>
      <c r="G94" s="48">
        <v>368</v>
      </c>
      <c r="H94" s="52">
        <v>82</v>
      </c>
      <c r="I94" s="52">
        <v>286</v>
      </c>
      <c r="J94" s="60">
        <v>160</v>
      </c>
    </row>
    <row r="95" spans="2:10" ht="15">
      <c r="B95" s="170" t="s">
        <v>17</v>
      </c>
      <c r="C95" s="48">
        <v>41</v>
      </c>
      <c r="D95" s="48">
        <v>32</v>
      </c>
      <c r="E95" s="52">
        <v>9</v>
      </c>
      <c r="F95" s="48">
        <v>15</v>
      </c>
      <c r="G95" s="48">
        <v>157</v>
      </c>
      <c r="H95" s="52">
        <v>35</v>
      </c>
      <c r="I95" s="52">
        <v>122</v>
      </c>
      <c r="J95" s="60">
        <v>68</v>
      </c>
    </row>
    <row r="96" spans="2:10" ht="15">
      <c r="B96" s="170" t="s">
        <v>16</v>
      </c>
      <c r="C96" s="48">
        <v>183</v>
      </c>
      <c r="D96" s="48">
        <v>152</v>
      </c>
      <c r="E96" s="52">
        <v>31</v>
      </c>
      <c r="F96" s="48">
        <v>81</v>
      </c>
      <c r="G96" s="48">
        <v>548</v>
      </c>
      <c r="H96" s="52">
        <v>122</v>
      </c>
      <c r="I96" s="52">
        <v>426</v>
      </c>
      <c r="J96" s="60">
        <v>238</v>
      </c>
    </row>
    <row r="97" spans="2:10" ht="15">
      <c r="B97" s="170" t="s">
        <v>14</v>
      </c>
      <c r="C97" s="48">
        <v>114</v>
      </c>
      <c r="D97" s="48">
        <v>95</v>
      </c>
      <c r="E97" s="52">
        <v>19</v>
      </c>
      <c r="F97" s="48">
        <v>53</v>
      </c>
      <c r="G97" s="48">
        <v>357</v>
      </c>
      <c r="H97" s="52">
        <v>80</v>
      </c>
      <c r="I97" s="52">
        <v>277</v>
      </c>
      <c r="J97" s="60">
        <v>155</v>
      </c>
    </row>
    <row r="98" spans="1:10" s="18" customFormat="1" ht="15" customHeight="1">
      <c r="A98" s="121"/>
      <c r="B98" s="172" t="s">
        <v>241</v>
      </c>
      <c r="C98" s="122" t="s">
        <v>68</v>
      </c>
      <c r="D98" s="122" t="s">
        <v>68</v>
      </c>
      <c r="E98" s="122" t="s">
        <v>68</v>
      </c>
      <c r="F98" s="122" t="s">
        <v>68</v>
      </c>
      <c r="G98" s="122" t="s">
        <v>68</v>
      </c>
      <c r="H98" s="122" t="s">
        <v>68</v>
      </c>
      <c r="I98" s="123" t="s">
        <v>68</v>
      </c>
      <c r="J98" s="124" t="s">
        <v>68</v>
      </c>
    </row>
    <row r="99" spans="2:10" ht="15" customHeight="1">
      <c r="B99" s="205" t="s">
        <v>0</v>
      </c>
      <c r="C99" s="293"/>
      <c r="D99" s="293"/>
      <c r="E99" s="293"/>
      <c r="F99" s="293"/>
      <c r="G99" s="293"/>
      <c r="H99" s="293"/>
      <c r="I99" s="293"/>
      <c r="J99" s="294"/>
    </row>
    <row r="100" spans="2:10" ht="15" customHeight="1">
      <c r="B100" s="176" t="s">
        <v>207</v>
      </c>
      <c r="C100" s="48"/>
      <c r="D100" s="48"/>
      <c r="E100" s="51"/>
      <c r="F100" s="52"/>
      <c r="G100" s="48"/>
      <c r="H100" s="48"/>
      <c r="I100" s="51"/>
      <c r="J100" s="110"/>
    </row>
    <row r="101" spans="2:10" ht="15" customHeight="1">
      <c r="B101" s="176" t="s">
        <v>212</v>
      </c>
      <c r="C101" s="48" t="s">
        <v>68</v>
      </c>
      <c r="D101" s="48" t="s">
        <v>68</v>
      </c>
      <c r="E101" s="48" t="s">
        <v>68</v>
      </c>
      <c r="F101" s="48" t="s">
        <v>68</v>
      </c>
      <c r="G101" s="48" t="s">
        <v>68</v>
      </c>
      <c r="H101" s="48" t="s">
        <v>68</v>
      </c>
      <c r="I101" s="48" t="s">
        <v>68</v>
      </c>
      <c r="J101" s="60" t="s">
        <v>68</v>
      </c>
    </row>
    <row r="102" spans="2:10" ht="15" customHeight="1">
      <c r="B102" s="176" t="s">
        <v>214</v>
      </c>
      <c r="C102" s="48" t="s">
        <v>68</v>
      </c>
      <c r="D102" s="48" t="s">
        <v>68</v>
      </c>
      <c r="E102" s="48" t="s">
        <v>68</v>
      </c>
      <c r="F102" s="48" t="s">
        <v>68</v>
      </c>
      <c r="G102" s="48" t="s">
        <v>68</v>
      </c>
      <c r="H102" s="48" t="s">
        <v>68</v>
      </c>
      <c r="I102" s="48" t="s">
        <v>68</v>
      </c>
      <c r="J102" s="60" t="s">
        <v>68</v>
      </c>
    </row>
    <row r="103" spans="2:10" ht="15" customHeight="1">
      <c r="B103" s="176" t="s">
        <v>213</v>
      </c>
      <c r="C103" s="48" t="s">
        <v>68</v>
      </c>
      <c r="D103" s="48" t="s">
        <v>68</v>
      </c>
      <c r="E103" s="48" t="s">
        <v>68</v>
      </c>
      <c r="F103" s="48" t="s">
        <v>68</v>
      </c>
      <c r="G103" s="48" t="s">
        <v>68</v>
      </c>
      <c r="H103" s="48" t="s">
        <v>68</v>
      </c>
      <c r="I103" s="48" t="s">
        <v>68</v>
      </c>
      <c r="J103" s="60" t="s">
        <v>68</v>
      </c>
    </row>
    <row r="104" spans="2:10" ht="15" customHeight="1">
      <c r="B104" s="176" t="s">
        <v>215</v>
      </c>
      <c r="C104" s="48" t="s">
        <v>68</v>
      </c>
      <c r="D104" s="48" t="s">
        <v>68</v>
      </c>
      <c r="E104" s="48" t="s">
        <v>68</v>
      </c>
      <c r="F104" s="48" t="s">
        <v>68</v>
      </c>
      <c r="G104" s="48" t="s">
        <v>68</v>
      </c>
      <c r="H104" s="48" t="s">
        <v>68</v>
      </c>
      <c r="I104" s="48" t="s">
        <v>68</v>
      </c>
      <c r="J104" s="60" t="s">
        <v>68</v>
      </c>
    </row>
    <row r="105" spans="1:10" ht="15" customHeight="1">
      <c r="A105" s="125"/>
      <c r="B105" s="174" t="s">
        <v>242</v>
      </c>
      <c r="C105" s="128">
        <f>C107+C108+C109+C110+C111</f>
        <v>415</v>
      </c>
      <c r="D105" s="128">
        <f aca="true" t="shared" si="5" ref="D105:J105">D107+D108+D109+D110+D111</f>
        <v>355</v>
      </c>
      <c r="E105" s="128">
        <f t="shared" si="5"/>
        <v>60</v>
      </c>
      <c r="F105" s="128">
        <f t="shared" si="5"/>
        <v>183</v>
      </c>
      <c r="G105" s="128">
        <f t="shared" si="5"/>
        <v>1465</v>
      </c>
      <c r="H105" s="128">
        <f t="shared" si="5"/>
        <v>328</v>
      </c>
      <c r="I105" s="128">
        <f t="shared" si="5"/>
        <v>1137</v>
      </c>
      <c r="J105" s="59">
        <f t="shared" si="5"/>
        <v>570</v>
      </c>
    </row>
    <row r="106" spans="2:10" ht="15" customHeight="1">
      <c r="B106" s="205" t="s">
        <v>0</v>
      </c>
      <c r="C106" s="293"/>
      <c r="D106" s="293"/>
      <c r="E106" s="293"/>
      <c r="F106" s="293"/>
      <c r="G106" s="293"/>
      <c r="H106" s="293"/>
      <c r="I106" s="293"/>
      <c r="J106" s="294"/>
    </row>
    <row r="107" spans="2:10" ht="15" customHeight="1">
      <c r="B107" s="176" t="s">
        <v>76</v>
      </c>
      <c r="C107" s="48">
        <v>88</v>
      </c>
      <c r="D107" s="48">
        <v>78</v>
      </c>
      <c r="E107" s="52">
        <v>10</v>
      </c>
      <c r="F107" s="48">
        <v>44</v>
      </c>
      <c r="G107" s="48">
        <v>384</v>
      </c>
      <c r="H107" s="52">
        <v>86</v>
      </c>
      <c r="I107" s="52">
        <v>298</v>
      </c>
      <c r="J107" s="60">
        <v>101</v>
      </c>
    </row>
    <row r="108" spans="2:10" ht="15" customHeight="1">
      <c r="B108" s="176" t="s">
        <v>33</v>
      </c>
      <c r="C108" s="48">
        <v>138</v>
      </c>
      <c r="D108" s="48">
        <v>120</v>
      </c>
      <c r="E108" s="52">
        <v>18</v>
      </c>
      <c r="F108" s="48">
        <v>59</v>
      </c>
      <c r="G108" s="52">
        <v>379</v>
      </c>
      <c r="H108" s="52">
        <v>85</v>
      </c>
      <c r="I108" s="52">
        <v>294</v>
      </c>
      <c r="J108" s="60">
        <v>165</v>
      </c>
    </row>
    <row r="109" spans="2:10" ht="15" customHeight="1">
      <c r="B109" s="176" t="s">
        <v>42</v>
      </c>
      <c r="C109" s="48">
        <v>51</v>
      </c>
      <c r="D109" s="48">
        <v>42</v>
      </c>
      <c r="E109" s="52">
        <v>9</v>
      </c>
      <c r="F109" s="52">
        <v>22</v>
      </c>
      <c r="G109" s="48">
        <v>219</v>
      </c>
      <c r="H109" s="52">
        <v>49</v>
      </c>
      <c r="I109" s="52">
        <v>170</v>
      </c>
      <c r="J109" s="110">
        <v>94</v>
      </c>
    </row>
    <row r="110" spans="1:10" ht="15" customHeight="1">
      <c r="A110" s="125"/>
      <c r="B110" s="176" t="s">
        <v>32</v>
      </c>
      <c r="C110" s="129">
        <v>63</v>
      </c>
      <c r="D110" s="129">
        <v>52</v>
      </c>
      <c r="E110" s="130">
        <v>11</v>
      </c>
      <c r="F110" s="129">
        <v>25</v>
      </c>
      <c r="G110" s="129">
        <v>167</v>
      </c>
      <c r="H110" s="130">
        <v>37</v>
      </c>
      <c r="I110" s="130">
        <v>130</v>
      </c>
      <c r="J110" s="131">
        <v>73</v>
      </c>
    </row>
    <row r="111" spans="1:10" ht="15" customHeight="1">
      <c r="A111" s="125"/>
      <c r="B111" s="181" t="s">
        <v>34</v>
      </c>
      <c r="C111" s="48">
        <v>75</v>
      </c>
      <c r="D111" s="48">
        <v>63</v>
      </c>
      <c r="E111" s="52">
        <v>12</v>
      </c>
      <c r="F111" s="48">
        <v>33</v>
      </c>
      <c r="G111" s="48">
        <v>316</v>
      </c>
      <c r="H111" s="52">
        <v>71</v>
      </c>
      <c r="I111" s="52">
        <v>245</v>
      </c>
      <c r="J111" s="60">
        <v>137</v>
      </c>
    </row>
    <row r="112" spans="2:10" ht="30" thickBot="1">
      <c r="B112" s="132" t="s">
        <v>202</v>
      </c>
      <c r="C112" s="133">
        <v>173</v>
      </c>
      <c r="D112" s="133">
        <v>120</v>
      </c>
      <c r="E112" s="134">
        <v>53</v>
      </c>
      <c r="F112" s="133">
        <v>50</v>
      </c>
      <c r="G112" s="133">
        <v>2741</v>
      </c>
      <c r="H112" s="133">
        <v>586</v>
      </c>
      <c r="I112" s="134">
        <v>2155</v>
      </c>
      <c r="J112" s="135">
        <v>1114</v>
      </c>
    </row>
  </sheetData>
  <sheetProtection/>
  <mergeCells count="23">
    <mergeCell ref="C35:J35"/>
    <mergeCell ref="C9:J9"/>
    <mergeCell ref="C24:J24"/>
    <mergeCell ref="C4:F4"/>
    <mergeCell ref="G4:J4"/>
    <mergeCell ref="F5:F6"/>
    <mergeCell ref="J5:J6"/>
    <mergeCell ref="B2:J2"/>
    <mergeCell ref="B4:B6"/>
    <mergeCell ref="H5:I5"/>
    <mergeCell ref="C5:C6"/>
    <mergeCell ref="D5:E5"/>
    <mergeCell ref="G5:G6"/>
    <mergeCell ref="C106:J106"/>
    <mergeCell ref="C29:J29"/>
    <mergeCell ref="C99:J99"/>
    <mergeCell ref="C43:J43"/>
    <mergeCell ref="C76:J76"/>
    <mergeCell ref="C61:J61"/>
    <mergeCell ref="C68:J68"/>
    <mergeCell ref="C54:J54"/>
    <mergeCell ref="C85:J85"/>
    <mergeCell ref="C91:J9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HJ149"/>
  <sheetViews>
    <sheetView showGridLines="0" zoomScalePageLayoutView="0" workbookViewId="0" topLeftCell="B1">
      <selection activeCell="O8" sqref="O8"/>
    </sheetView>
  </sheetViews>
  <sheetFormatPr defaultColWidth="9.140625" defaultRowHeight="12.75"/>
  <cols>
    <col min="1" max="2" width="5.7109375" style="69" customWidth="1"/>
    <col min="3" max="3" width="40.7109375" style="69" customWidth="1"/>
    <col min="4" max="5" width="12.7109375" style="69" customWidth="1"/>
    <col min="6" max="11" width="11.7109375" style="69" customWidth="1"/>
    <col min="12" max="16384" width="9.140625" style="69" customWidth="1"/>
  </cols>
  <sheetData>
    <row r="2" spans="3:11" ht="14.25" customHeight="1">
      <c r="C2" s="68"/>
      <c r="D2" s="68"/>
      <c r="E2" s="68"/>
      <c r="F2" s="68"/>
      <c r="G2" s="68"/>
      <c r="H2" s="68"/>
      <c r="I2" s="68"/>
      <c r="J2" s="68"/>
      <c r="K2" s="68"/>
    </row>
    <row r="3" spans="3:11" ht="29.25" customHeight="1">
      <c r="C3" s="281" t="s">
        <v>257</v>
      </c>
      <c r="D3" s="281"/>
      <c r="E3" s="281"/>
      <c r="F3" s="281"/>
      <c r="G3" s="281"/>
      <c r="H3" s="281"/>
      <c r="I3" s="281"/>
      <c r="J3" s="281"/>
      <c r="K3" s="281"/>
    </row>
    <row r="4" spans="3:11" ht="22.5" customHeight="1" thickBot="1">
      <c r="C4" s="200"/>
      <c r="D4" s="200"/>
      <c r="E4" s="200"/>
      <c r="F4" s="200"/>
      <c r="G4" s="200"/>
      <c r="H4" s="200"/>
      <c r="I4" s="200"/>
      <c r="J4" s="200"/>
      <c r="K4" s="200"/>
    </row>
    <row r="5" spans="3:218" ht="39.75" customHeight="1">
      <c r="C5" s="302"/>
      <c r="D5" s="276" t="s">
        <v>263</v>
      </c>
      <c r="E5" s="277"/>
      <c r="F5" s="277"/>
      <c r="G5" s="287"/>
      <c r="H5" s="276" t="s">
        <v>221</v>
      </c>
      <c r="I5" s="277"/>
      <c r="J5" s="277"/>
      <c r="K5" s="278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</row>
    <row r="6" spans="3:218" ht="24" customHeight="1">
      <c r="C6" s="302"/>
      <c r="D6" s="289" t="s">
        <v>234</v>
      </c>
      <c r="E6" s="291" t="s">
        <v>231</v>
      </c>
      <c r="F6" s="291"/>
      <c r="G6" s="292" t="s">
        <v>218</v>
      </c>
      <c r="H6" s="289" t="s">
        <v>88</v>
      </c>
      <c r="I6" s="291" t="s">
        <v>269</v>
      </c>
      <c r="J6" s="291"/>
      <c r="K6" s="248" t="s">
        <v>264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</row>
    <row r="7" spans="3:218" ht="45" customHeight="1" thickBot="1">
      <c r="C7" s="303"/>
      <c r="D7" s="290"/>
      <c r="E7" s="20" t="s">
        <v>222</v>
      </c>
      <c r="F7" s="20" t="s">
        <v>223</v>
      </c>
      <c r="G7" s="259"/>
      <c r="H7" s="290"/>
      <c r="I7" s="20" t="s">
        <v>248</v>
      </c>
      <c r="J7" s="20" t="s">
        <v>219</v>
      </c>
      <c r="K7" s="249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</row>
    <row r="8" spans="3:218" ht="15" customHeight="1">
      <c r="C8" s="100" t="s">
        <v>220</v>
      </c>
      <c r="D8" s="101">
        <v>7911</v>
      </c>
      <c r="E8" s="101">
        <v>6335</v>
      </c>
      <c r="F8" s="101">
        <v>1576</v>
      </c>
      <c r="G8" s="101">
        <v>3305</v>
      </c>
      <c r="H8" s="115">
        <v>27023</v>
      </c>
      <c r="I8" s="101">
        <v>5427</v>
      </c>
      <c r="J8" s="101">
        <v>21596</v>
      </c>
      <c r="K8" s="102">
        <v>10868</v>
      </c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</row>
    <row r="9" spans="3:11" ht="15" customHeight="1">
      <c r="C9" s="206" t="s">
        <v>50</v>
      </c>
      <c r="D9" s="47">
        <v>115</v>
      </c>
      <c r="E9" s="47">
        <v>81</v>
      </c>
      <c r="F9" s="47">
        <v>34</v>
      </c>
      <c r="G9" s="45">
        <v>62</v>
      </c>
      <c r="H9" s="47">
        <v>580</v>
      </c>
      <c r="I9" s="47">
        <v>117</v>
      </c>
      <c r="J9" s="47">
        <v>463</v>
      </c>
      <c r="K9" s="103">
        <v>234</v>
      </c>
    </row>
    <row r="10" spans="3:11" ht="15" customHeight="1">
      <c r="C10" s="70" t="s">
        <v>52</v>
      </c>
      <c r="D10" s="50">
        <v>115</v>
      </c>
      <c r="E10" s="50">
        <v>81</v>
      </c>
      <c r="F10" s="50">
        <v>34</v>
      </c>
      <c r="G10" s="48">
        <v>62</v>
      </c>
      <c r="H10" s="50">
        <v>580</v>
      </c>
      <c r="I10" s="50">
        <v>117</v>
      </c>
      <c r="J10" s="50">
        <v>463</v>
      </c>
      <c r="K10" s="104">
        <v>234</v>
      </c>
    </row>
    <row r="11" spans="3:11" ht="15" customHeight="1">
      <c r="C11" s="206" t="s">
        <v>54</v>
      </c>
      <c r="D11" s="47">
        <v>125</v>
      </c>
      <c r="E11" s="47">
        <v>89</v>
      </c>
      <c r="F11" s="47">
        <v>36</v>
      </c>
      <c r="G11" s="45">
        <v>59</v>
      </c>
      <c r="H11" s="47">
        <v>611</v>
      </c>
      <c r="I11" s="47">
        <v>103</v>
      </c>
      <c r="J11" s="47">
        <v>508</v>
      </c>
      <c r="K11" s="103">
        <v>248</v>
      </c>
    </row>
    <row r="12" spans="3:11" ht="15" customHeight="1">
      <c r="C12" s="70" t="s">
        <v>55</v>
      </c>
      <c r="D12" s="50">
        <v>125</v>
      </c>
      <c r="E12" s="50">
        <v>89</v>
      </c>
      <c r="F12" s="50">
        <v>36</v>
      </c>
      <c r="G12" s="48">
        <v>59</v>
      </c>
      <c r="H12" s="50">
        <v>611</v>
      </c>
      <c r="I12" s="50">
        <v>103</v>
      </c>
      <c r="J12" s="50">
        <v>508</v>
      </c>
      <c r="K12" s="104">
        <v>248</v>
      </c>
    </row>
    <row r="13" spans="3:11" ht="15" customHeight="1">
      <c r="C13" s="206" t="s">
        <v>58</v>
      </c>
      <c r="D13" s="47">
        <v>87</v>
      </c>
      <c r="E13" s="47">
        <v>70</v>
      </c>
      <c r="F13" s="47">
        <v>17</v>
      </c>
      <c r="G13" s="45">
        <v>27</v>
      </c>
      <c r="H13" s="47">
        <v>479</v>
      </c>
      <c r="I13" s="47">
        <v>116</v>
      </c>
      <c r="J13" s="47">
        <v>363</v>
      </c>
      <c r="K13" s="103">
        <v>193</v>
      </c>
    </row>
    <row r="14" spans="3:11" ht="15" customHeight="1">
      <c r="C14" s="70" t="s">
        <v>62</v>
      </c>
      <c r="D14" s="50">
        <v>87</v>
      </c>
      <c r="E14" s="50">
        <v>70</v>
      </c>
      <c r="F14" s="50">
        <v>17</v>
      </c>
      <c r="G14" s="48">
        <v>27</v>
      </c>
      <c r="H14" s="47">
        <v>479</v>
      </c>
      <c r="I14" s="47">
        <v>116</v>
      </c>
      <c r="J14" s="47">
        <v>363</v>
      </c>
      <c r="K14" s="103">
        <v>193</v>
      </c>
    </row>
    <row r="15" spans="3:11" ht="15" customHeight="1">
      <c r="C15" s="206" t="s">
        <v>61</v>
      </c>
      <c r="D15" s="47">
        <v>188</v>
      </c>
      <c r="E15" s="47">
        <v>145</v>
      </c>
      <c r="F15" s="47">
        <v>43</v>
      </c>
      <c r="G15" s="47">
        <v>93</v>
      </c>
      <c r="H15" s="47">
        <v>609</v>
      </c>
      <c r="I15" s="47">
        <v>123</v>
      </c>
      <c r="J15" s="47">
        <v>486</v>
      </c>
      <c r="K15" s="103">
        <v>246</v>
      </c>
    </row>
    <row r="16" spans="3:11" ht="15" customHeight="1">
      <c r="C16" s="70" t="s">
        <v>59</v>
      </c>
      <c r="D16" s="50">
        <v>188</v>
      </c>
      <c r="E16" s="50">
        <v>145</v>
      </c>
      <c r="F16" s="50">
        <v>43</v>
      </c>
      <c r="G16" s="50">
        <v>93</v>
      </c>
      <c r="H16" s="50">
        <v>609</v>
      </c>
      <c r="I16" s="50">
        <v>123</v>
      </c>
      <c r="J16" s="50">
        <v>486</v>
      </c>
      <c r="K16" s="104">
        <v>246</v>
      </c>
    </row>
    <row r="17" spans="3:11" ht="15" customHeight="1">
      <c r="C17" s="206" t="s">
        <v>64</v>
      </c>
      <c r="D17" s="47">
        <v>124</v>
      </c>
      <c r="E17" s="47">
        <v>100</v>
      </c>
      <c r="F17" s="47">
        <v>24</v>
      </c>
      <c r="G17" s="47">
        <v>52</v>
      </c>
      <c r="H17" s="47">
        <v>489</v>
      </c>
      <c r="I17" s="47">
        <v>98</v>
      </c>
      <c r="J17" s="47">
        <v>391</v>
      </c>
      <c r="K17" s="105">
        <v>197</v>
      </c>
    </row>
    <row r="18" spans="3:11" ht="15" customHeight="1">
      <c r="C18" s="70" t="s">
        <v>60</v>
      </c>
      <c r="D18" s="50">
        <v>124</v>
      </c>
      <c r="E18" s="50">
        <v>100</v>
      </c>
      <c r="F18" s="50">
        <v>24</v>
      </c>
      <c r="G18" s="50">
        <v>52</v>
      </c>
      <c r="H18" s="50">
        <v>489</v>
      </c>
      <c r="I18" s="50">
        <v>98</v>
      </c>
      <c r="J18" s="50">
        <v>391</v>
      </c>
      <c r="K18" s="106">
        <v>197</v>
      </c>
    </row>
    <row r="19" spans="3:11" ht="15" customHeight="1">
      <c r="C19" s="206" t="s">
        <v>66</v>
      </c>
      <c r="D19" s="47">
        <v>141</v>
      </c>
      <c r="E19" s="47">
        <v>114</v>
      </c>
      <c r="F19" s="47">
        <v>27</v>
      </c>
      <c r="G19" s="47">
        <v>59</v>
      </c>
      <c r="H19" s="47">
        <v>772</v>
      </c>
      <c r="I19" s="47">
        <v>155</v>
      </c>
      <c r="J19" s="47">
        <v>617</v>
      </c>
      <c r="K19" s="105">
        <v>311</v>
      </c>
    </row>
    <row r="20" spans="3:11" ht="15" customHeight="1">
      <c r="C20" s="70" t="s">
        <v>63</v>
      </c>
      <c r="D20" s="50">
        <v>141</v>
      </c>
      <c r="E20" s="50">
        <v>114</v>
      </c>
      <c r="F20" s="50">
        <v>27</v>
      </c>
      <c r="G20" s="50">
        <v>59</v>
      </c>
      <c r="H20" s="50">
        <v>772</v>
      </c>
      <c r="I20" s="50">
        <v>155</v>
      </c>
      <c r="J20" s="50">
        <v>617</v>
      </c>
      <c r="K20" s="106">
        <v>311</v>
      </c>
    </row>
    <row r="21" spans="3:11" ht="15" customHeight="1">
      <c r="C21" s="206" t="s">
        <v>69</v>
      </c>
      <c r="D21" s="47">
        <v>150</v>
      </c>
      <c r="E21" s="47">
        <v>120</v>
      </c>
      <c r="F21" s="47">
        <v>30</v>
      </c>
      <c r="G21" s="47">
        <v>63</v>
      </c>
      <c r="H21" s="47">
        <v>500</v>
      </c>
      <c r="I21" s="47">
        <v>101</v>
      </c>
      <c r="J21" s="47">
        <v>399</v>
      </c>
      <c r="K21" s="105">
        <v>189</v>
      </c>
    </row>
    <row r="22" spans="3:11" ht="15" customHeight="1">
      <c r="C22" s="70" t="s">
        <v>56</v>
      </c>
      <c r="D22" s="50">
        <v>150</v>
      </c>
      <c r="E22" s="50">
        <v>120</v>
      </c>
      <c r="F22" s="50">
        <v>30</v>
      </c>
      <c r="G22" s="50">
        <v>63</v>
      </c>
      <c r="H22" s="50">
        <v>500</v>
      </c>
      <c r="I22" s="50">
        <v>101</v>
      </c>
      <c r="J22" s="50">
        <v>399</v>
      </c>
      <c r="K22" s="106">
        <v>189</v>
      </c>
    </row>
    <row r="23" spans="3:11" ht="15" customHeight="1">
      <c r="C23" s="206" t="s">
        <v>71</v>
      </c>
      <c r="D23" s="47">
        <v>76</v>
      </c>
      <c r="E23" s="47">
        <v>59</v>
      </c>
      <c r="F23" s="47">
        <v>17</v>
      </c>
      <c r="G23" s="47">
        <v>32</v>
      </c>
      <c r="H23" s="45">
        <v>397</v>
      </c>
      <c r="I23" s="45">
        <v>80</v>
      </c>
      <c r="J23" s="47">
        <v>317</v>
      </c>
      <c r="K23" s="59">
        <v>159</v>
      </c>
    </row>
    <row r="24" spans="3:11" ht="15" customHeight="1">
      <c r="C24" s="70" t="s">
        <v>57</v>
      </c>
      <c r="D24" s="50">
        <v>76</v>
      </c>
      <c r="E24" s="50">
        <v>59</v>
      </c>
      <c r="F24" s="50">
        <v>17</v>
      </c>
      <c r="G24" s="50">
        <v>32</v>
      </c>
      <c r="H24" s="48">
        <v>397</v>
      </c>
      <c r="I24" s="48">
        <v>80</v>
      </c>
      <c r="J24" s="50">
        <v>317</v>
      </c>
      <c r="K24" s="60">
        <v>159</v>
      </c>
    </row>
    <row r="25" spans="3:11" ht="15" customHeight="1">
      <c r="C25" s="206" t="s">
        <v>265</v>
      </c>
      <c r="D25" s="107">
        <v>147</v>
      </c>
      <c r="E25" s="107">
        <v>119</v>
      </c>
      <c r="F25" s="47">
        <v>28</v>
      </c>
      <c r="G25" s="107">
        <v>61</v>
      </c>
      <c r="H25" s="47">
        <v>702</v>
      </c>
      <c r="I25" s="47">
        <v>141</v>
      </c>
      <c r="J25" s="47">
        <v>561</v>
      </c>
      <c r="K25" s="105">
        <v>281</v>
      </c>
    </row>
    <row r="26" spans="3:11" ht="15" customHeight="1">
      <c r="C26" s="71" t="s">
        <v>0</v>
      </c>
      <c r="D26" s="304"/>
      <c r="E26" s="305"/>
      <c r="F26" s="305"/>
      <c r="G26" s="305"/>
      <c r="H26" s="305"/>
      <c r="I26" s="305"/>
      <c r="J26" s="305"/>
      <c r="K26" s="306"/>
    </row>
    <row r="27" spans="3:218" ht="15" customHeight="1">
      <c r="C27" s="70" t="s">
        <v>89</v>
      </c>
      <c r="D27" s="108">
        <v>147</v>
      </c>
      <c r="E27" s="108">
        <v>119</v>
      </c>
      <c r="F27" s="50">
        <v>28</v>
      </c>
      <c r="G27" s="108">
        <v>61</v>
      </c>
      <c r="H27" s="50">
        <v>702</v>
      </c>
      <c r="I27" s="50">
        <v>141</v>
      </c>
      <c r="J27" s="47">
        <v>561</v>
      </c>
      <c r="K27" s="106">
        <v>281</v>
      </c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</row>
    <row r="28" spans="3:11" ht="15" customHeight="1">
      <c r="C28" s="70" t="s">
        <v>204</v>
      </c>
      <c r="D28" s="108" t="s">
        <v>68</v>
      </c>
      <c r="E28" s="108" t="s">
        <v>68</v>
      </c>
      <c r="F28" s="50" t="s">
        <v>68</v>
      </c>
      <c r="G28" s="50" t="s">
        <v>68</v>
      </c>
      <c r="H28" s="108" t="s">
        <v>68</v>
      </c>
      <c r="I28" s="108" t="s">
        <v>68</v>
      </c>
      <c r="J28" s="47" t="s">
        <v>68</v>
      </c>
      <c r="K28" s="104" t="s">
        <v>68</v>
      </c>
    </row>
    <row r="29" spans="3:11" ht="15" customHeight="1">
      <c r="C29" s="206" t="s">
        <v>74</v>
      </c>
      <c r="D29" s="107">
        <v>63</v>
      </c>
      <c r="E29" s="107">
        <v>49</v>
      </c>
      <c r="F29" s="47">
        <v>14</v>
      </c>
      <c r="G29" s="107">
        <v>26</v>
      </c>
      <c r="H29" s="107">
        <v>282</v>
      </c>
      <c r="I29" s="107">
        <v>57</v>
      </c>
      <c r="J29" s="47">
        <v>225</v>
      </c>
      <c r="K29" s="105">
        <v>113</v>
      </c>
    </row>
    <row r="30" spans="3:11" ht="15" customHeight="1">
      <c r="C30" s="70" t="s">
        <v>51</v>
      </c>
      <c r="D30" s="108">
        <v>63</v>
      </c>
      <c r="E30" s="108">
        <v>49</v>
      </c>
      <c r="F30" s="50">
        <v>14</v>
      </c>
      <c r="G30" s="108">
        <v>26</v>
      </c>
      <c r="H30" s="108">
        <v>282</v>
      </c>
      <c r="I30" s="108">
        <v>57</v>
      </c>
      <c r="J30" s="50">
        <v>225</v>
      </c>
      <c r="K30" s="106">
        <v>113</v>
      </c>
    </row>
    <row r="31" spans="3:11" ht="15" customHeight="1">
      <c r="C31" s="206" t="s">
        <v>75</v>
      </c>
      <c r="D31" s="47">
        <v>144</v>
      </c>
      <c r="E31" s="47">
        <v>116</v>
      </c>
      <c r="F31" s="47">
        <v>28</v>
      </c>
      <c r="G31" s="47">
        <v>60</v>
      </c>
      <c r="H31" s="107">
        <v>342</v>
      </c>
      <c r="I31" s="107">
        <v>69</v>
      </c>
      <c r="J31" s="47">
        <v>273</v>
      </c>
      <c r="K31" s="105">
        <v>136</v>
      </c>
    </row>
    <row r="32" spans="3:11" ht="15" customHeight="1">
      <c r="C32" s="70" t="s">
        <v>53</v>
      </c>
      <c r="D32" s="50">
        <v>144</v>
      </c>
      <c r="E32" s="50">
        <v>116</v>
      </c>
      <c r="F32" s="50">
        <v>28</v>
      </c>
      <c r="G32" s="50">
        <v>60</v>
      </c>
      <c r="H32" s="108">
        <v>342</v>
      </c>
      <c r="I32" s="108">
        <v>69</v>
      </c>
      <c r="J32" s="50">
        <v>273</v>
      </c>
      <c r="K32" s="106">
        <v>136</v>
      </c>
    </row>
    <row r="33" spans="3:11" ht="15" customHeight="1">
      <c r="C33" s="206" t="s">
        <v>77</v>
      </c>
      <c r="D33" s="47">
        <v>275</v>
      </c>
      <c r="E33" s="47">
        <v>222</v>
      </c>
      <c r="F33" s="47">
        <v>53</v>
      </c>
      <c r="G33" s="47">
        <v>110</v>
      </c>
      <c r="H33" s="47">
        <v>925</v>
      </c>
      <c r="I33" s="47">
        <v>186</v>
      </c>
      <c r="J33" s="47">
        <v>739</v>
      </c>
      <c r="K33" s="105">
        <v>373</v>
      </c>
    </row>
    <row r="34" spans="3:11" ht="15" customHeight="1">
      <c r="C34" s="70" t="s">
        <v>67</v>
      </c>
      <c r="D34" s="50">
        <v>275</v>
      </c>
      <c r="E34" s="50">
        <v>222</v>
      </c>
      <c r="F34" s="50">
        <v>53</v>
      </c>
      <c r="G34" s="50">
        <v>110</v>
      </c>
      <c r="H34" s="50">
        <v>925</v>
      </c>
      <c r="I34" s="50">
        <v>186</v>
      </c>
      <c r="J34" s="50">
        <v>739</v>
      </c>
      <c r="K34" s="106">
        <v>373</v>
      </c>
    </row>
    <row r="35" spans="3:11" ht="15" customHeight="1">
      <c r="C35" s="206" t="s">
        <v>78</v>
      </c>
      <c r="D35" s="47">
        <v>199</v>
      </c>
      <c r="E35" s="47">
        <v>160</v>
      </c>
      <c r="F35" s="47">
        <v>39</v>
      </c>
      <c r="G35" s="47">
        <v>83</v>
      </c>
      <c r="H35" s="47">
        <v>665</v>
      </c>
      <c r="I35" s="47">
        <v>134</v>
      </c>
      <c r="J35" s="47">
        <v>531</v>
      </c>
      <c r="K35" s="105">
        <v>268</v>
      </c>
    </row>
    <row r="36" spans="3:11" ht="15" customHeight="1">
      <c r="C36" s="71" t="s">
        <v>0</v>
      </c>
      <c r="D36" s="307"/>
      <c r="E36" s="308"/>
      <c r="F36" s="308"/>
      <c r="G36" s="308"/>
      <c r="H36" s="308"/>
      <c r="I36" s="308"/>
      <c r="J36" s="308"/>
      <c r="K36" s="309"/>
    </row>
    <row r="37" spans="3:11" ht="15" customHeight="1">
      <c r="C37" s="70" t="s">
        <v>3</v>
      </c>
      <c r="D37" s="50">
        <v>192</v>
      </c>
      <c r="E37" s="50">
        <v>154</v>
      </c>
      <c r="F37" s="50">
        <v>38</v>
      </c>
      <c r="G37" s="50">
        <v>80</v>
      </c>
      <c r="H37" s="50">
        <v>646</v>
      </c>
      <c r="I37" s="50">
        <v>130</v>
      </c>
      <c r="J37" s="50">
        <v>516</v>
      </c>
      <c r="K37" s="106">
        <v>260</v>
      </c>
    </row>
    <row r="38" spans="3:11" ht="15" customHeight="1">
      <c r="C38" s="70" t="s">
        <v>2</v>
      </c>
      <c r="D38" s="50">
        <v>7</v>
      </c>
      <c r="E38" s="50">
        <v>6</v>
      </c>
      <c r="F38" s="50">
        <v>1</v>
      </c>
      <c r="G38" s="50">
        <v>3</v>
      </c>
      <c r="H38" s="50">
        <v>19</v>
      </c>
      <c r="I38" s="50">
        <v>4</v>
      </c>
      <c r="J38" s="50">
        <v>15</v>
      </c>
      <c r="K38" s="106">
        <v>8</v>
      </c>
    </row>
    <row r="39" spans="3:11" ht="15" customHeight="1">
      <c r="C39" s="206" t="s">
        <v>79</v>
      </c>
      <c r="D39" s="45">
        <v>67</v>
      </c>
      <c r="E39" s="45">
        <v>54</v>
      </c>
      <c r="F39" s="47">
        <v>13</v>
      </c>
      <c r="G39" s="45">
        <v>28</v>
      </c>
      <c r="H39" s="45">
        <v>411</v>
      </c>
      <c r="I39" s="45">
        <v>82</v>
      </c>
      <c r="J39" s="47">
        <v>329</v>
      </c>
      <c r="K39" s="109">
        <v>166</v>
      </c>
    </row>
    <row r="40" spans="3:11" ht="15" customHeight="1">
      <c r="C40" s="71" t="s">
        <v>0</v>
      </c>
      <c r="D40" s="260"/>
      <c r="E40" s="261"/>
      <c r="F40" s="261"/>
      <c r="G40" s="261"/>
      <c r="H40" s="261"/>
      <c r="I40" s="261"/>
      <c r="J40" s="261"/>
      <c r="K40" s="262"/>
    </row>
    <row r="41" spans="3:11" ht="15" customHeight="1">
      <c r="C41" s="87" t="s">
        <v>90</v>
      </c>
      <c r="D41" s="52">
        <v>45</v>
      </c>
      <c r="E41" s="52">
        <v>36</v>
      </c>
      <c r="F41" s="50">
        <v>9</v>
      </c>
      <c r="G41" s="48">
        <v>19</v>
      </c>
      <c r="H41" s="52">
        <v>277</v>
      </c>
      <c r="I41" s="52">
        <v>55</v>
      </c>
      <c r="J41" s="50">
        <v>222</v>
      </c>
      <c r="K41" s="60">
        <v>112</v>
      </c>
    </row>
    <row r="42" spans="3:11" ht="15" customHeight="1">
      <c r="C42" s="87" t="s">
        <v>91</v>
      </c>
      <c r="D42" s="48">
        <v>22</v>
      </c>
      <c r="E42" s="48">
        <v>18</v>
      </c>
      <c r="F42" s="50">
        <v>4</v>
      </c>
      <c r="G42" s="48">
        <v>9</v>
      </c>
      <c r="H42" s="52">
        <v>134</v>
      </c>
      <c r="I42" s="52">
        <v>27</v>
      </c>
      <c r="J42" s="50">
        <v>107</v>
      </c>
      <c r="K42" s="60">
        <v>54</v>
      </c>
    </row>
    <row r="43" spans="3:11" ht="15" customHeight="1">
      <c r="C43" s="206" t="s">
        <v>80</v>
      </c>
      <c r="D43" s="45">
        <v>119</v>
      </c>
      <c r="E43" s="45">
        <v>96</v>
      </c>
      <c r="F43" s="47">
        <v>23</v>
      </c>
      <c r="G43" s="45">
        <v>50</v>
      </c>
      <c r="H43" s="45">
        <v>394</v>
      </c>
      <c r="I43" s="45">
        <v>79</v>
      </c>
      <c r="J43" s="47">
        <v>315</v>
      </c>
      <c r="K43" s="109">
        <v>159</v>
      </c>
    </row>
    <row r="44" spans="3:11" ht="15" customHeight="1">
      <c r="C44" s="70" t="s">
        <v>26</v>
      </c>
      <c r="D44" s="48">
        <v>119</v>
      </c>
      <c r="E44" s="48">
        <v>96</v>
      </c>
      <c r="F44" s="47">
        <v>23</v>
      </c>
      <c r="G44" s="48">
        <v>50</v>
      </c>
      <c r="H44" s="48">
        <v>394</v>
      </c>
      <c r="I44" s="48">
        <v>79</v>
      </c>
      <c r="J44" s="50">
        <v>315</v>
      </c>
      <c r="K44" s="110">
        <v>159</v>
      </c>
    </row>
    <row r="45" spans="3:11" ht="15" customHeight="1">
      <c r="C45" s="206" t="s">
        <v>81</v>
      </c>
      <c r="D45" s="45">
        <v>277</v>
      </c>
      <c r="E45" s="45">
        <v>221</v>
      </c>
      <c r="F45" s="47">
        <v>56</v>
      </c>
      <c r="G45" s="45">
        <v>110</v>
      </c>
      <c r="H45" s="51">
        <v>923</v>
      </c>
      <c r="I45" s="45">
        <v>186</v>
      </c>
      <c r="J45" s="107">
        <v>737</v>
      </c>
      <c r="K45" s="59">
        <v>372</v>
      </c>
    </row>
    <row r="46" spans="3:11" ht="15" customHeight="1">
      <c r="C46" s="71" t="s">
        <v>0</v>
      </c>
      <c r="D46" s="260"/>
      <c r="E46" s="261"/>
      <c r="F46" s="261"/>
      <c r="G46" s="261"/>
      <c r="H46" s="261"/>
      <c r="I46" s="261"/>
      <c r="J46" s="261"/>
      <c r="K46" s="262"/>
    </row>
    <row r="47" spans="3:11" ht="15" customHeight="1">
      <c r="C47" s="70" t="s">
        <v>14</v>
      </c>
      <c r="D47" s="48">
        <v>133</v>
      </c>
      <c r="E47" s="48">
        <v>114</v>
      </c>
      <c r="F47" s="50">
        <v>19</v>
      </c>
      <c r="G47" s="48">
        <v>50</v>
      </c>
      <c r="H47" s="48">
        <v>405</v>
      </c>
      <c r="I47" s="48">
        <v>81</v>
      </c>
      <c r="J47" s="50">
        <v>324</v>
      </c>
      <c r="K47" s="60">
        <v>163</v>
      </c>
    </row>
    <row r="48" spans="3:11" ht="15" customHeight="1">
      <c r="C48" s="70" t="s">
        <v>13</v>
      </c>
      <c r="D48" s="48">
        <v>103</v>
      </c>
      <c r="E48" s="48">
        <v>86</v>
      </c>
      <c r="F48" s="50">
        <v>17</v>
      </c>
      <c r="G48" s="48">
        <v>43</v>
      </c>
      <c r="H48" s="48">
        <v>342</v>
      </c>
      <c r="I48" s="48">
        <v>69</v>
      </c>
      <c r="J48" s="50">
        <v>273</v>
      </c>
      <c r="K48" s="60">
        <v>138</v>
      </c>
    </row>
    <row r="49" spans="3:11" ht="15" customHeight="1">
      <c r="C49" s="70" t="s">
        <v>15</v>
      </c>
      <c r="D49" s="48">
        <v>41</v>
      </c>
      <c r="E49" s="48">
        <v>21</v>
      </c>
      <c r="F49" s="50">
        <v>20</v>
      </c>
      <c r="G49" s="48">
        <v>17</v>
      </c>
      <c r="H49" s="48">
        <v>176</v>
      </c>
      <c r="I49" s="48">
        <v>36</v>
      </c>
      <c r="J49" s="50">
        <v>140</v>
      </c>
      <c r="K49" s="60">
        <v>71</v>
      </c>
    </row>
    <row r="50" spans="3:11" ht="15" customHeight="1">
      <c r="C50" s="206" t="s">
        <v>82</v>
      </c>
      <c r="D50" s="45">
        <v>164</v>
      </c>
      <c r="E50" s="45">
        <v>132</v>
      </c>
      <c r="F50" s="47">
        <v>32</v>
      </c>
      <c r="G50" s="45">
        <v>64</v>
      </c>
      <c r="H50" s="45">
        <v>559</v>
      </c>
      <c r="I50" s="45">
        <v>112</v>
      </c>
      <c r="J50" s="47">
        <v>447</v>
      </c>
      <c r="K50" s="59">
        <v>225</v>
      </c>
    </row>
    <row r="51" spans="3:11" ht="15" customHeight="1">
      <c r="C51" s="70" t="s">
        <v>16</v>
      </c>
      <c r="D51" s="48">
        <v>164</v>
      </c>
      <c r="E51" s="48">
        <v>132</v>
      </c>
      <c r="F51" s="47">
        <v>32</v>
      </c>
      <c r="G51" s="48">
        <v>64</v>
      </c>
      <c r="H51" s="48">
        <v>559</v>
      </c>
      <c r="I51" s="48">
        <v>112</v>
      </c>
      <c r="J51" s="50">
        <v>447</v>
      </c>
      <c r="K51" s="60">
        <v>225</v>
      </c>
    </row>
    <row r="52" spans="3:11" ht="15" customHeight="1">
      <c r="C52" s="206" t="s">
        <v>83</v>
      </c>
      <c r="D52" s="45">
        <v>152</v>
      </c>
      <c r="E52" s="5">
        <v>123</v>
      </c>
      <c r="F52" s="47">
        <v>29</v>
      </c>
      <c r="G52" s="45">
        <v>64</v>
      </c>
      <c r="H52" s="45">
        <v>476</v>
      </c>
      <c r="I52" s="12">
        <v>96</v>
      </c>
      <c r="J52" s="47">
        <v>380</v>
      </c>
      <c r="K52" s="59">
        <v>192</v>
      </c>
    </row>
    <row r="53" spans="3:11" ht="15" customHeight="1">
      <c r="C53" s="71" t="s">
        <v>0</v>
      </c>
      <c r="D53" s="260"/>
      <c r="E53" s="261"/>
      <c r="F53" s="261"/>
      <c r="G53" s="261"/>
      <c r="H53" s="261"/>
      <c r="I53" s="261"/>
      <c r="J53" s="261"/>
      <c r="K53" s="262"/>
    </row>
    <row r="54" spans="3:11" ht="15" customHeight="1">
      <c r="C54" s="70" t="s">
        <v>18</v>
      </c>
      <c r="D54" s="48">
        <v>104</v>
      </c>
      <c r="E54" s="48">
        <v>84</v>
      </c>
      <c r="F54" s="50">
        <v>20</v>
      </c>
      <c r="G54" s="48">
        <v>43</v>
      </c>
      <c r="H54" s="48">
        <v>324</v>
      </c>
      <c r="I54" s="48">
        <v>65</v>
      </c>
      <c r="J54" s="50">
        <v>259</v>
      </c>
      <c r="K54" s="60">
        <v>131</v>
      </c>
    </row>
    <row r="55" spans="3:11" ht="15" customHeight="1">
      <c r="C55" s="70" t="s">
        <v>17</v>
      </c>
      <c r="D55" s="48">
        <v>48</v>
      </c>
      <c r="E55" s="48">
        <v>39</v>
      </c>
      <c r="F55" s="50">
        <v>9</v>
      </c>
      <c r="G55" s="48">
        <v>21</v>
      </c>
      <c r="H55" s="48">
        <v>152</v>
      </c>
      <c r="I55" s="48">
        <v>31</v>
      </c>
      <c r="J55" s="50">
        <v>121</v>
      </c>
      <c r="K55" s="60">
        <v>61</v>
      </c>
    </row>
    <row r="56" spans="3:11" ht="15" customHeight="1">
      <c r="C56" s="206" t="s">
        <v>84</v>
      </c>
      <c r="D56" s="45">
        <v>220</v>
      </c>
      <c r="E56" s="45">
        <v>177</v>
      </c>
      <c r="F56" s="47">
        <v>43</v>
      </c>
      <c r="G56" s="45">
        <v>90</v>
      </c>
      <c r="H56" s="45">
        <v>531</v>
      </c>
      <c r="I56" s="45">
        <v>107</v>
      </c>
      <c r="J56" s="47">
        <v>424</v>
      </c>
      <c r="K56" s="59">
        <v>204</v>
      </c>
    </row>
    <row r="57" spans="3:218" ht="15" customHeight="1">
      <c r="C57" s="71" t="s">
        <v>0</v>
      </c>
      <c r="D57" s="260"/>
      <c r="E57" s="261"/>
      <c r="F57" s="261"/>
      <c r="G57" s="261"/>
      <c r="H57" s="261"/>
      <c r="I57" s="261"/>
      <c r="J57" s="261"/>
      <c r="K57" s="262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</row>
    <row r="58" spans="3:11" ht="15" customHeight="1">
      <c r="C58" s="70" t="s">
        <v>47</v>
      </c>
      <c r="D58" s="48">
        <v>105</v>
      </c>
      <c r="E58" s="48">
        <v>85</v>
      </c>
      <c r="F58" s="50">
        <v>20</v>
      </c>
      <c r="G58" s="48">
        <v>44</v>
      </c>
      <c r="H58" s="48">
        <v>229</v>
      </c>
      <c r="I58" s="48">
        <v>46</v>
      </c>
      <c r="J58" s="50">
        <v>183</v>
      </c>
      <c r="K58" s="116">
        <v>92</v>
      </c>
    </row>
    <row r="59" spans="3:11" ht="15" customHeight="1">
      <c r="C59" s="70" t="s">
        <v>49</v>
      </c>
      <c r="D59" s="48">
        <v>89</v>
      </c>
      <c r="E59" s="48">
        <v>72</v>
      </c>
      <c r="F59" s="50">
        <v>17</v>
      </c>
      <c r="G59" s="48">
        <v>36</v>
      </c>
      <c r="H59" s="48">
        <v>232</v>
      </c>
      <c r="I59" s="48">
        <v>47</v>
      </c>
      <c r="J59" s="50">
        <v>185</v>
      </c>
      <c r="K59" s="116">
        <v>85</v>
      </c>
    </row>
    <row r="60" spans="3:11" ht="15" customHeight="1">
      <c r="C60" s="70" t="s">
        <v>46</v>
      </c>
      <c r="D60" s="48">
        <v>26</v>
      </c>
      <c r="E60" s="48">
        <v>20</v>
      </c>
      <c r="F60" s="50">
        <v>6</v>
      </c>
      <c r="G60" s="48">
        <v>10</v>
      </c>
      <c r="H60" s="48">
        <v>70</v>
      </c>
      <c r="I60" s="48">
        <v>14</v>
      </c>
      <c r="J60" s="50">
        <v>56</v>
      </c>
      <c r="K60" s="116">
        <v>27</v>
      </c>
    </row>
    <row r="61" spans="3:11" ht="15" customHeight="1">
      <c r="C61" s="206" t="s">
        <v>85</v>
      </c>
      <c r="D61" s="45">
        <v>268</v>
      </c>
      <c r="E61" s="45">
        <v>216</v>
      </c>
      <c r="F61" s="47">
        <v>52</v>
      </c>
      <c r="G61" s="45">
        <v>112</v>
      </c>
      <c r="H61" s="45">
        <v>1121</v>
      </c>
      <c r="I61" s="45">
        <v>226</v>
      </c>
      <c r="J61" s="47">
        <v>895</v>
      </c>
      <c r="K61" s="59">
        <v>452</v>
      </c>
    </row>
    <row r="62" spans="3:11" ht="15" customHeight="1">
      <c r="C62" s="71" t="s">
        <v>0</v>
      </c>
      <c r="D62" s="260"/>
      <c r="E62" s="261"/>
      <c r="F62" s="261"/>
      <c r="G62" s="261"/>
      <c r="H62" s="261"/>
      <c r="I62" s="261"/>
      <c r="J62" s="261"/>
      <c r="K62" s="262"/>
    </row>
    <row r="63" spans="3:11" ht="15" customHeight="1">
      <c r="C63" s="70" t="s">
        <v>28</v>
      </c>
      <c r="D63" s="48">
        <v>98</v>
      </c>
      <c r="E63" s="48">
        <v>79</v>
      </c>
      <c r="F63" s="50">
        <v>19</v>
      </c>
      <c r="G63" s="48">
        <v>41</v>
      </c>
      <c r="H63" s="48">
        <v>387</v>
      </c>
      <c r="I63" s="54">
        <v>78</v>
      </c>
      <c r="J63" s="50">
        <v>309</v>
      </c>
      <c r="K63" s="60">
        <v>156</v>
      </c>
    </row>
    <row r="64" spans="3:11" ht="15" customHeight="1">
      <c r="C64" s="70" t="s">
        <v>48</v>
      </c>
      <c r="D64" s="48">
        <v>80</v>
      </c>
      <c r="E64" s="48">
        <v>62</v>
      </c>
      <c r="F64" s="50">
        <v>18</v>
      </c>
      <c r="G64" s="48">
        <v>32</v>
      </c>
      <c r="H64" s="48">
        <v>312</v>
      </c>
      <c r="I64" s="50">
        <v>86</v>
      </c>
      <c r="J64" s="50">
        <v>226</v>
      </c>
      <c r="K64" s="60">
        <v>126</v>
      </c>
    </row>
    <row r="65" spans="3:11" ht="15" customHeight="1">
      <c r="C65" s="70" t="s">
        <v>38</v>
      </c>
      <c r="D65" s="48">
        <v>90</v>
      </c>
      <c r="E65" s="48">
        <v>75</v>
      </c>
      <c r="F65" s="50">
        <v>15</v>
      </c>
      <c r="G65" s="48">
        <v>39</v>
      </c>
      <c r="H65" s="48">
        <v>422</v>
      </c>
      <c r="I65" s="50">
        <v>62</v>
      </c>
      <c r="J65" s="50">
        <v>360</v>
      </c>
      <c r="K65" s="60">
        <v>170</v>
      </c>
    </row>
    <row r="66" spans="3:11" ht="15" customHeight="1">
      <c r="C66" s="206" t="s">
        <v>92</v>
      </c>
      <c r="D66" s="45">
        <v>210</v>
      </c>
      <c r="E66" s="45">
        <v>169</v>
      </c>
      <c r="F66" s="47">
        <v>41</v>
      </c>
      <c r="G66" s="45">
        <v>88</v>
      </c>
      <c r="H66" s="45">
        <v>667</v>
      </c>
      <c r="I66" s="45">
        <v>134</v>
      </c>
      <c r="J66" s="47">
        <v>533</v>
      </c>
      <c r="K66" s="59">
        <v>269</v>
      </c>
    </row>
    <row r="67" spans="3:11" ht="15" customHeight="1">
      <c r="C67" s="71" t="s">
        <v>0</v>
      </c>
      <c r="D67" s="260"/>
      <c r="E67" s="261"/>
      <c r="F67" s="261"/>
      <c r="G67" s="261"/>
      <c r="H67" s="261"/>
      <c r="I67" s="261"/>
      <c r="J67" s="261"/>
      <c r="K67" s="262"/>
    </row>
    <row r="68" spans="3:11" ht="15" customHeight="1">
      <c r="C68" s="70" t="s">
        <v>31</v>
      </c>
      <c r="D68" s="48">
        <v>161</v>
      </c>
      <c r="E68" s="48">
        <v>130</v>
      </c>
      <c r="F68" s="50">
        <v>31</v>
      </c>
      <c r="G68" s="48">
        <v>68</v>
      </c>
      <c r="H68" s="48">
        <v>468</v>
      </c>
      <c r="I68" s="48">
        <v>94</v>
      </c>
      <c r="J68" s="50">
        <v>374</v>
      </c>
      <c r="K68" s="60">
        <v>187</v>
      </c>
    </row>
    <row r="69" spans="3:11" ht="15" customHeight="1">
      <c r="C69" s="70" t="s">
        <v>45</v>
      </c>
      <c r="D69" s="48">
        <v>49</v>
      </c>
      <c r="E69" s="48">
        <v>39</v>
      </c>
      <c r="F69" s="50">
        <v>10</v>
      </c>
      <c r="G69" s="48">
        <v>20</v>
      </c>
      <c r="H69" s="48">
        <v>199</v>
      </c>
      <c r="I69" s="48">
        <v>40</v>
      </c>
      <c r="J69" s="50">
        <v>159</v>
      </c>
      <c r="K69" s="60">
        <v>82</v>
      </c>
    </row>
    <row r="70" spans="3:11" ht="15" customHeight="1">
      <c r="C70" s="206" t="s">
        <v>87</v>
      </c>
      <c r="D70" s="45">
        <v>340</v>
      </c>
      <c r="E70" s="45">
        <v>274</v>
      </c>
      <c r="F70" s="47">
        <v>66</v>
      </c>
      <c r="G70" s="45">
        <v>142</v>
      </c>
      <c r="H70" s="51">
        <v>925</v>
      </c>
      <c r="I70" s="51">
        <v>186</v>
      </c>
      <c r="J70" s="107">
        <v>739</v>
      </c>
      <c r="K70" s="109">
        <v>373</v>
      </c>
    </row>
    <row r="71" spans="3:11" ht="15" customHeight="1">
      <c r="C71" s="71" t="s">
        <v>0</v>
      </c>
      <c r="D71" s="260"/>
      <c r="E71" s="261"/>
      <c r="F71" s="261"/>
      <c r="G71" s="261"/>
      <c r="H71" s="261"/>
      <c r="I71" s="261"/>
      <c r="J71" s="261"/>
      <c r="K71" s="262"/>
    </row>
    <row r="72" spans="3:11" ht="15" customHeight="1">
      <c r="C72" s="70" t="s">
        <v>30</v>
      </c>
      <c r="D72" s="48">
        <v>234</v>
      </c>
      <c r="E72" s="48">
        <v>189</v>
      </c>
      <c r="F72" s="50">
        <v>45</v>
      </c>
      <c r="G72" s="48">
        <v>98</v>
      </c>
      <c r="H72" s="48">
        <v>637</v>
      </c>
      <c r="I72" s="48">
        <v>128</v>
      </c>
      <c r="J72" s="50">
        <v>509</v>
      </c>
      <c r="K72" s="60">
        <v>257</v>
      </c>
    </row>
    <row r="73" spans="3:11" ht="15" customHeight="1">
      <c r="C73" s="70" t="s">
        <v>44</v>
      </c>
      <c r="D73" s="48">
        <v>106</v>
      </c>
      <c r="E73" s="48">
        <v>85</v>
      </c>
      <c r="F73" s="50">
        <v>21</v>
      </c>
      <c r="G73" s="48">
        <v>44</v>
      </c>
      <c r="H73" s="48">
        <v>288</v>
      </c>
      <c r="I73" s="48">
        <v>58</v>
      </c>
      <c r="J73" s="50">
        <v>230</v>
      </c>
      <c r="K73" s="60">
        <v>116</v>
      </c>
    </row>
    <row r="74" spans="3:11" ht="15" customHeight="1">
      <c r="C74" s="206" t="s">
        <v>93</v>
      </c>
      <c r="D74" s="51">
        <v>260</v>
      </c>
      <c r="E74" s="51">
        <v>210</v>
      </c>
      <c r="F74" s="47">
        <v>50</v>
      </c>
      <c r="G74" s="51">
        <v>109</v>
      </c>
      <c r="H74" s="51">
        <v>743</v>
      </c>
      <c r="I74" s="51">
        <v>149</v>
      </c>
      <c r="J74" s="47">
        <v>594</v>
      </c>
      <c r="K74" s="109">
        <v>300</v>
      </c>
    </row>
    <row r="75" spans="3:11" ht="15" customHeight="1">
      <c r="C75" s="71" t="s">
        <v>0</v>
      </c>
      <c r="D75" s="310"/>
      <c r="E75" s="311"/>
      <c r="F75" s="311"/>
      <c r="G75" s="311"/>
      <c r="H75" s="311"/>
      <c r="I75" s="311"/>
      <c r="J75" s="311"/>
      <c r="K75" s="312"/>
    </row>
    <row r="76" spans="3:11" ht="15" customHeight="1">
      <c r="C76" s="70" t="s">
        <v>72</v>
      </c>
      <c r="D76" s="52">
        <v>120</v>
      </c>
      <c r="E76" s="52">
        <v>97</v>
      </c>
      <c r="F76" s="47">
        <v>23</v>
      </c>
      <c r="G76" s="52">
        <v>50</v>
      </c>
      <c r="H76" s="52">
        <v>300</v>
      </c>
      <c r="I76" s="52">
        <v>60</v>
      </c>
      <c r="J76" s="50">
        <v>240</v>
      </c>
      <c r="K76" s="110">
        <v>121</v>
      </c>
    </row>
    <row r="77" spans="3:11" ht="15" customHeight="1">
      <c r="C77" s="70" t="s">
        <v>1</v>
      </c>
      <c r="D77" s="52">
        <v>140</v>
      </c>
      <c r="E77" s="52">
        <v>113</v>
      </c>
      <c r="F77" s="47">
        <v>27</v>
      </c>
      <c r="G77" s="52">
        <v>59</v>
      </c>
      <c r="H77" s="52">
        <v>443</v>
      </c>
      <c r="I77" s="52">
        <v>89</v>
      </c>
      <c r="J77" s="50">
        <v>354</v>
      </c>
      <c r="K77" s="110">
        <v>179</v>
      </c>
    </row>
    <row r="78" spans="3:11" ht="15" customHeight="1">
      <c r="C78" s="206" t="s">
        <v>94</v>
      </c>
      <c r="D78" s="51">
        <v>155</v>
      </c>
      <c r="E78" s="51">
        <v>125</v>
      </c>
      <c r="F78" s="51">
        <v>30</v>
      </c>
      <c r="G78" s="51">
        <v>65</v>
      </c>
      <c r="H78" s="51">
        <v>467</v>
      </c>
      <c r="I78" s="51">
        <v>94</v>
      </c>
      <c r="J78" s="51">
        <v>373</v>
      </c>
      <c r="K78" s="109">
        <v>188</v>
      </c>
    </row>
    <row r="79" spans="3:11" ht="15" customHeight="1">
      <c r="C79" s="71" t="s">
        <v>0</v>
      </c>
      <c r="D79" s="310"/>
      <c r="E79" s="311"/>
      <c r="F79" s="311"/>
      <c r="G79" s="311"/>
      <c r="H79" s="311"/>
      <c r="I79" s="311"/>
      <c r="J79" s="311"/>
      <c r="K79" s="312"/>
    </row>
    <row r="80" spans="3:11" ht="15" customHeight="1">
      <c r="C80" s="70" t="s">
        <v>10</v>
      </c>
      <c r="D80" s="52">
        <v>66</v>
      </c>
      <c r="E80" s="52">
        <v>53</v>
      </c>
      <c r="F80" s="52">
        <v>13</v>
      </c>
      <c r="G80" s="52">
        <v>28</v>
      </c>
      <c r="H80" s="52">
        <v>202</v>
      </c>
      <c r="I80" s="52">
        <v>41</v>
      </c>
      <c r="J80" s="52">
        <v>161</v>
      </c>
      <c r="K80" s="110">
        <v>81</v>
      </c>
    </row>
    <row r="81" spans="3:11" s="91" customFormat="1" ht="15" customHeight="1">
      <c r="C81" s="87" t="s">
        <v>12</v>
      </c>
      <c r="D81" s="52">
        <v>81</v>
      </c>
      <c r="E81" s="52">
        <v>65</v>
      </c>
      <c r="F81" s="52">
        <v>16</v>
      </c>
      <c r="G81" s="52">
        <v>34</v>
      </c>
      <c r="H81" s="52">
        <v>246</v>
      </c>
      <c r="I81" s="52">
        <v>49</v>
      </c>
      <c r="J81" s="52">
        <v>197</v>
      </c>
      <c r="K81" s="110">
        <v>99</v>
      </c>
    </row>
    <row r="82" spans="3:11" ht="15" customHeight="1">
      <c r="C82" s="87" t="s">
        <v>95</v>
      </c>
      <c r="D82" s="52">
        <v>8</v>
      </c>
      <c r="E82" s="52">
        <v>7</v>
      </c>
      <c r="F82" s="52">
        <v>1</v>
      </c>
      <c r="G82" s="52">
        <v>3</v>
      </c>
      <c r="H82" s="52">
        <v>19</v>
      </c>
      <c r="I82" s="52">
        <v>4</v>
      </c>
      <c r="J82" s="52">
        <v>15</v>
      </c>
      <c r="K82" s="110">
        <v>8</v>
      </c>
    </row>
    <row r="83" spans="3:11" ht="15" customHeight="1">
      <c r="C83" s="206" t="s">
        <v>96</v>
      </c>
      <c r="D83" s="45">
        <v>342</v>
      </c>
      <c r="E83" s="45">
        <v>276</v>
      </c>
      <c r="F83" s="51">
        <v>66</v>
      </c>
      <c r="G83" s="45">
        <v>140</v>
      </c>
      <c r="H83" s="45">
        <v>1132</v>
      </c>
      <c r="I83" s="45">
        <v>220</v>
      </c>
      <c r="J83" s="51">
        <v>912</v>
      </c>
      <c r="K83" s="59">
        <v>456</v>
      </c>
    </row>
    <row r="84" spans="3:11" ht="15" customHeight="1">
      <c r="C84" s="87" t="s">
        <v>70</v>
      </c>
      <c r="D84" s="48">
        <v>342</v>
      </c>
      <c r="E84" s="48">
        <v>276</v>
      </c>
      <c r="F84" s="52">
        <v>66</v>
      </c>
      <c r="G84" s="48">
        <v>140</v>
      </c>
      <c r="H84" s="48">
        <v>1132</v>
      </c>
      <c r="I84" s="48">
        <v>220</v>
      </c>
      <c r="J84" s="52">
        <v>912</v>
      </c>
      <c r="K84" s="60">
        <v>456</v>
      </c>
    </row>
    <row r="85" spans="3:11" ht="15" customHeight="1">
      <c r="C85" s="206" t="s">
        <v>97</v>
      </c>
      <c r="D85" s="45">
        <v>122</v>
      </c>
      <c r="E85" s="45">
        <v>98</v>
      </c>
      <c r="F85" s="51">
        <v>24</v>
      </c>
      <c r="G85" s="45">
        <v>51</v>
      </c>
      <c r="H85" s="45">
        <v>297</v>
      </c>
      <c r="I85" s="45">
        <v>60</v>
      </c>
      <c r="J85" s="51">
        <v>237</v>
      </c>
      <c r="K85" s="59">
        <v>120</v>
      </c>
    </row>
    <row r="86" spans="3:11" ht="15" customHeight="1">
      <c r="C86" s="71" t="s">
        <v>0</v>
      </c>
      <c r="D86" s="260"/>
      <c r="E86" s="261"/>
      <c r="F86" s="261"/>
      <c r="G86" s="261"/>
      <c r="H86" s="261"/>
      <c r="I86" s="261"/>
      <c r="J86" s="261"/>
      <c r="K86" s="262"/>
    </row>
    <row r="87" spans="3:11" ht="15" customHeight="1">
      <c r="C87" s="87" t="s">
        <v>9</v>
      </c>
      <c r="D87" s="48">
        <v>50</v>
      </c>
      <c r="E87" s="48">
        <v>40</v>
      </c>
      <c r="F87" s="52">
        <v>10</v>
      </c>
      <c r="G87" s="48">
        <v>21</v>
      </c>
      <c r="H87" s="48">
        <v>97</v>
      </c>
      <c r="I87" s="48">
        <v>18</v>
      </c>
      <c r="J87" s="52">
        <v>79</v>
      </c>
      <c r="K87" s="60">
        <v>39</v>
      </c>
    </row>
    <row r="88" spans="3:11" ht="15" customHeight="1">
      <c r="C88" s="87" t="s">
        <v>11</v>
      </c>
      <c r="D88" s="48">
        <v>72</v>
      </c>
      <c r="E88" s="48">
        <v>58</v>
      </c>
      <c r="F88" s="52">
        <v>14</v>
      </c>
      <c r="G88" s="48">
        <v>30</v>
      </c>
      <c r="H88" s="48">
        <v>200</v>
      </c>
      <c r="I88" s="48">
        <v>42</v>
      </c>
      <c r="J88" s="52">
        <v>158</v>
      </c>
      <c r="K88" s="60">
        <v>81</v>
      </c>
    </row>
    <row r="89" spans="3:11" ht="15" customHeight="1">
      <c r="C89" s="206" t="s">
        <v>98</v>
      </c>
      <c r="D89" s="45">
        <v>123</v>
      </c>
      <c r="E89" s="45">
        <v>99</v>
      </c>
      <c r="F89" s="51">
        <v>24</v>
      </c>
      <c r="G89" s="45">
        <v>51</v>
      </c>
      <c r="H89" s="45">
        <v>569</v>
      </c>
      <c r="I89" s="45">
        <v>114</v>
      </c>
      <c r="J89" s="51">
        <v>455</v>
      </c>
      <c r="K89" s="59">
        <v>229</v>
      </c>
    </row>
    <row r="90" spans="3:11" ht="15" customHeight="1">
      <c r="C90" s="71" t="s">
        <v>0</v>
      </c>
      <c r="D90" s="260"/>
      <c r="E90" s="261"/>
      <c r="F90" s="261"/>
      <c r="G90" s="261"/>
      <c r="H90" s="261"/>
      <c r="I90" s="261"/>
      <c r="J90" s="261"/>
      <c r="K90" s="262"/>
    </row>
    <row r="91" spans="3:11" ht="15" customHeight="1">
      <c r="C91" s="87" t="s">
        <v>4</v>
      </c>
      <c r="D91" s="48">
        <v>53</v>
      </c>
      <c r="E91" s="48">
        <v>44</v>
      </c>
      <c r="F91" s="52">
        <v>9</v>
      </c>
      <c r="G91" s="48">
        <v>20</v>
      </c>
      <c r="H91" s="48">
        <v>287</v>
      </c>
      <c r="I91" s="48">
        <v>58</v>
      </c>
      <c r="J91" s="52">
        <v>229</v>
      </c>
      <c r="K91" s="60">
        <v>116</v>
      </c>
    </row>
    <row r="92" spans="3:11" ht="15" customHeight="1">
      <c r="C92" s="87" t="s">
        <v>5</v>
      </c>
      <c r="D92" s="48">
        <v>70</v>
      </c>
      <c r="E92" s="48">
        <v>55</v>
      </c>
      <c r="F92" s="52">
        <v>15</v>
      </c>
      <c r="G92" s="48">
        <v>31</v>
      </c>
      <c r="H92" s="48">
        <v>282</v>
      </c>
      <c r="I92" s="48">
        <v>56</v>
      </c>
      <c r="J92" s="52">
        <v>226</v>
      </c>
      <c r="K92" s="60">
        <v>113</v>
      </c>
    </row>
    <row r="93" spans="3:11" ht="15" customHeight="1">
      <c r="C93" s="206" t="s">
        <v>111</v>
      </c>
      <c r="D93" s="45">
        <v>135</v>
      </c>
      <c r="E93" s="45">
        <v>109</v>
      </c>
      <c r="F93" s="51">
        <v>26</v>
      </c>
      <c r="G93" s="45">
        <v>51</v>
      </c>
      <c r="H93" s="45">
        <v>417</v>
      </c>
      <c r="I93" s="45">
        <v>84</v>
      </c>
      <c r="J93" s="51">
        <v>333</v>
      </c>
      <c r="K93" s="59">
        <v>168</v>
      </c>
    </row>
    <row r="94" spans="3:11" ht="15" customHeight="1">
      <c r="C94" s="87" t="s">
        <v>6</v>
      </c>
      <c r="D94" s="48">
        <v>135</v>
      </c>
      <c r="E94" s="48">
        <v>109</v>
      </c>
      <c r="F94" s="52">
        <v>26</v>
      </c>
      <c r="G94" s="48">
        <v>51</v>
      </c>
      <c r="H94" s="48">
        <v>417</v>
      </c>
      <c r="I94" s="48">
        <v>84</v>
      </c>
      <c r="J94" s="52">
        <v>333</v>
      </c>
      <c r="K94" s="60">
        <v>168</v>
      </c>
    </row>
    <row r="95" spans="3:11" ht="15" customHeight="1">
      <c r="C95" s="206" t="s">
        <v>99</v>
      </c>
      <c r="D95" s="45">
        <v>243</v>
      </c>
      <c r="E95" s="45">
        <v>196</v>
      </c>
      <c r="F95" s="51">
        <v>47</v>
      </c>
      <c r="G95" s="53">
        <v>102</v>
      </c>
      <c r="H95" s="45">
        <v>708</v>
      </c>
      <c r="I95" s="45">
        <v>142</v>
      </c>
      <c r="J95" s="51">
        <v>566</v>
      </c>
      <c r="K95" s="59">
        <v>285</v>
      </c>
    </row>
    <row r="96" spans="3:11" ht="15" customHeight="1">
      <c r="C96" s="71" t="s">
        <v>0</v>
      </c>
      <c r="D96" s="260"/>
      <c r="E96" s="261"/>
      <c r="F96" s="261"/>
      <c r="G96" s="261"/>
      <c r="H96" s="261"/>
      <c r="I96" s="261"/>
      <c r="J96" s="261"/>
      <c r="K96" s="262"/>
    </row>
    <row r="97" spans="3:11" ht="15" customHeight="1">
      <c r="C97" s="87" t="s">
        <v>7</v>
      </c>
      <c r="D97" s="48">
        <v>147</v>
      </c>
      <c r="E97" s="48">
        <v>119</v>
      </c>
      <c r="F97" s="52">
        <v>28</v>
      </c>
      <c r="G97" s="48">
        <v>59</v>
      </c>
      <c r="H97" s="48">
        <v>443</v>
      </c>
      <c r="I97" s="48">
        <v>89</v>
      </c>
      <c r="J97" s="52">
        <v>354</v>
      </c>
      <c r="K97" s="60">
        <v>181</v>
      </c>
    </row>
    <row r="98" spans="3:11" ht="15" customHeight="1">
      <c r="C98" s="87" t="s">
        <v>8</v>
      </c>
      <c r="D98" s="48">
        <v>96</v>
      </c>
      <c r="E98" s="48">
        <v>77</v>
      </c>
      <c r="F98" s="52">
        <v>19</v>
      </c>
      <c r="G98" s="48">
        <v>43</v>
      </c>
      <c r="H98" s="48">
        <v>265</v>
      </c>
      <c r="I98" s="48">
        <v>53</v>
      </c>
      <c r="J98" s="52">
        <v>212</v>
      </c>
      <c r="K98" s="60">
        <v>104</v>
      </c>
    </row>
    <row r="99" spans="3:11" ht="15" customHeight="1">
      <c r="C99" s="206" t="s">
        <v>100</v>
      </c>
      <c r="D99" s="45">
        <v>485</v>
      </c>
      <c r="E99" s="45">
        <v>389</v>
      </c>
      <c r="F99" s="51">
        <v>96</v>
      </c>
      <c r="G99" s="45">
        <v>203</v>
      </c>
      <c r="H99" s="45">
        <v>939</v>
      </c>
      <c r="I99" s="45">
        <v>189</v>
      </c>
      <c r="J99" s="51">
        <v>750</v>
      </c>
      <c r="K99" s="59">
        <v>379</v>
      </c>
    </row>
    <row r="100" spans="3:11" ht="15" customHeight="1">
      <c r="C100" s="71" t="s">
        <v>0</v>
      </c>
      <c r="D100" s="260"/>
      <c r="E100" s="261"/>
      <c r="F100" s="261"/>
      <c r="G100" s="261"/>
      <c r="H100" s="261"/>
      <c r="I100" s="261"/>
      <c r="J100" s="261"/>
      <c r="K100" s="262"/>
    </row>
    <row r="101" spans="3:11" ht="15" customHeight="1">
      <c r="C101" s="87" t="s">
        <v>24</v>
      </c>
      <c r="D101" s="48">
        <v>327</v>
      </c>
      <c r="E101" s="48">
        <v>266</v>
      </c>
      <c r="F101" s="52">
        <v>61</v>
      </c>
      <c r="G101" s="48">
        <v>137</v>
      </c>
      <c r="H101" s="48">
        <v>734</v>
      </c>
      <c r="I101" s="48">
        <v>163</v>
      </c>
      <c r="J101" s="52">
        <v>571</v>
      </c>
      <c r="K101" s="60">
        <v>296</v>
      </c>
    </row>
    <row r="102" spans="3:11" ht="15" customHeight="1">
      <c r="C102" s="87" t="s">
        <v>33</v>
      </c>
      <c r="D102" s="48">
        <v>158</v>
      </c>
      <c r="E102" s="48">
        <v>123</v>
      </c>
      <c r="F102" s="52">
        <v>35</v>
      </c>
      <c r="G102" s="48">
        <v>66</v>
      </c>
      <c r="H102" s="52">
        <v>205</v>
      </c>
      <c r="I102" s="48">
        <v>26</v>
      </c>
      <c r="J102" s="52">
        <v>179</v>
      </c>
      <c r="K102" s="60">
        <v>83</v>
      </c>
    </row>
    <row r="103" spans="3:11" ht="15" customHeight="1">
      <c r="C103" s="206" t="s">
        <v>101</v>
      </c>
      <c r="D103" s="45">
        <v>377</v>
      </c>
      <c r="E103" s="45">
        <v>304</v>
      </c>
      <c r="F103" s="51">
        <v>73</v>
      </c>
      <c r="G103" s="45">
        <v>158</v>
      </c>
      <c r="H103" s="45">
        <v>908</v>
      </c>
      <c r="I103" s="45">
        <v>183</v>
      </c>
      <c r="J103" s="51">
        <v>725</v>
      </c>
      <c r="K103" s="59">
        <v>366</v>
      </c>
    </row>
    <row r="104" spans="3:11" ht="15" customHeight="1">
      <c r="C104" s="71" t="s">
        <v>0</v>
      </c>
      <c r="D104" s="260"/>
      <c r="E104" s="261"/>
      <c r="F104" s="261"/>
      <c r="G104" s="261"/>
      <c r="H104" s="261"/>
      <c r="I104" s="261"/>
      <c r="J104" s="261"/>
      <c r="K104" s="262"/>
    </row>
    <row r="105" spans="3:11" ht="15" customHeight="1">
      <c r="C105" s="87" t="s">
        <v>23</v>
      </c>
      <c r="D105" s="48">
        <v>212</v>
      </c>
      <c r="E105" s="48">
        <v>170</v>
      </c>
      <c r="F105" s="52">
        <v>42</v>
      </c>
      <c r="G105" s="48">
        <v>89</v>
      </c>
      <c r="H105" s="48">
        <v>615</v>
      </c>
      <c r="I105" s="48">
        <v>124</v>
      </c>
      <c r="J105" s="52">
        <v>491</v>
      </c>
      <c r="K105" s="60">
        <v>248</v>
      </c>
    </row>
    <row r="106" spans="3:11" ht="15" customHeight="1">
      <c r="C106" s="87" t="s">
        <v>22</v>
      </c>
      <c r="D106" s="48">
        <v>165</v>
      </c>
      <c r="E106" s="48">
        <v>134</v>
      </c>
      <c r="F106" s="52">
        <v>31</v>
      </c>
      <c r="G106" s="48">
        <v>69</v>
      </c>
      <c r="H106" s="48">
        <v>293</v>
      </c>
      <c r="I106" s="48">
        <v>59</v>
      </c>
      <c r="J106" s="52">
        <v>234</v>
      </c>
      <c r="K106" s="60">
        <v>118</v>
      </c>
    </row>
    <row r="107" spans="3:11" ht="15" customHeight="1">
      <c r="C107" s="206" t="s">
        <v>102</v>
      </c>
      <c r="D107" s="45">
        <v>273</v>
      </c>
      <c r="E107" s="45">
        <v>220</v>
      </c>
      <c r="F107" s="51">
        <v>53</v>
      </c>
      <c r="G107" s="45">
        <v>114</v>
      </c>
      <c r="H107" s="45">
        <v>1016</v>
      </c>
      <c r="I107" s="45">
        <v>204</v>
      </c>
      <c r="J107" s="51">
        <v>812</v>
      </c>
      <c r="K107" s="59">
        <v>410</v>
      </c>
    </row>
    <row r="108" spans="3:11" ht="15" customHeight="1">
      <c r="C108" s="71" t="s">
        <v>0</v>
      </c>
      <c r="D108" s="260"/>
      <c r="E108" s="261"/>
      <c r="F108" s="261"/>
      <c r="G108" s="261"/>
      <c r="H108" s="261"/>
      <c r="I108" s="261"/>
      <c r="J108" s="261"/>
      <c r="K108" s="262"/>
    </row>
    <row r="109" spans="3:11" ht="15" customHeight="1">
      <c r="C109" s="87" t="s">
        <v>20</v>
      </c>
      <c r="D109" s="48">
        <v>167</v>
      </c>
      <c r="E109" s="48">
        <v>130</v>
      </c>
      <c r="F109" s="52">
        <v>37</v>
      </c>
      <c r="G109" s="48">
        <v>70</v>
      </c>
      <c r="H109" s="48">
        <v>608</v>
      </c>
      <c r="I109" s="48">
        <v>122</v>
      </c>
      <c r="J109" s="52">
        <v>486</v>
      </c>
      <c r="K109" s="60">
        <v>245</v>
      </c>
    </row>
    <row r="110" spans="3:11" ht="15" customHeight="1">
      <c r="C110" s="87" t="s">
        <v>19</v>
      </c>
      <c r="D110" s="48">
        <v>58</v>
      </c>
      <c r="E110" s="48">
        <v>48</v>
      </c>
      <c r="F110" s="52">
        <v>10</v>
      </c>
      <c r="G110" s="48">
        <v>25</v>
      </c>
      <c r="H110" s="48">
        <v>215</v>
      </c>
      <c r="I110" s="48">
        <v>43</v>
      </c>
      <c r="J110" s="52">
        <v>172</v>
      </c>
      <c r="K110" s="60">
        <v>87</v>
      </c>
    </row>
    <row r="111" spans="3:11" ht="15" customHeight="1">
      <c r="C111" s="87" t="s">
        <v>21</v>
      </c>
      <c r="D111" s="48">
        <v>48</v>
      </c>
      <c r="E111" s="48">
        <v>42</v>
      </c>
      <c r="F111" s="52">
        <v>6</v>
      </c>
      <c r="G111" s="48">
        <v>19</v>
      </c>
      <c r="H111" s="48">
        <v>193</v>
      </c>
      <c r="I111" s="48">
        <v>39</v>
      </c>
      <c r="J111" s="52">
        <v>154</v>
      </c>
      <c r="K111" s="60">
        <v>78</v>
      </c>
    </row>
    <row r="112" spans="3:11" ht="15" customHeight="1">
      <c r="C112" s="206" t="s">
        <v>103</v>
      </c>
      <c r="D112" s="45">
        <v>312</v>
      </c>
      <c r="E112" s="45">
        <v>252</v>
      </c>
      <c r="F112" s="51">
        <v>60</v>
      </c>
      <c r="G112" s="51">
        <v>130</v>
      </c>
      <c r="H112" s="45">
        <v>1205</v>
      </c>
      <c r="I112" s="45">
        <v>242</v>
      </c>
      <c r="J112" s="51">
        <v>963</v>
      </c>
      <c r="K112" s="109">
        <v>486</v>
      </c>
    </row>
    <row r="113" spans="3:11" ht="15" customHeight="1">
      <c r="C113" s="71" t="s">
        <v>0</v>
      </c>
      <c r="D113" s="48"/>
      <c r="E113" s="48"/>
      <c r="F113" s="51"/>
      <c r="G113" s="52"/>
      <c r="H113" s="48"/>
      <c r="I113" s="48"/>
      <c r="J113" s="51"/>
      <c r="K113" s="110"/>
    </row>
    <row r="114" spans="3:11" ht="15" customHeight="1">
      <c r="C114" s="87" t="s">
        <v>76</v>
      </c>
      <c r="D114" s="48">
        <v>78</v>
      </c>
      <c r="E114" s="48">
        <v>63</v>
      </c>
      <c r="F114" s="52">
        <v>15</v>
      </c>
      <c r="G114" s="52">
        <v>33</v>
      </c>
      <c r="H114" s="48">
        <v>356</v>
      </c>
      <c r="I114" s="48">
        <v>72</v>
      </c>
      <c r="J114" s="52">
        <v>284</v>
      </c>
      <c r="K114" s="110">
        <v>143</v>
      </c>
    </row>
    <row r="115" spans="3:11" ht="15" customHeight="1">
      <c r="C115" s="87" t="s">
        <v>41</v>
      </c>
      <c r="D115" s="48">
        <v>186</v>
      </c>
      <c r="E115" s="48">
        <v>147</v>
      </c>
      <c r="F115" s="52">
        <v>39</v>
      </c>
      <c r="G115" s="52">
        <v>80</v>
      </c>
      <c r="H115" s="48">
        <v>592</v>
      </c>
      <c r="I115" s="48">
        <v>119</v>
      </c>
      <c r="J115" s="52">
        <v>473</v>
      </c>
      <c r="K115" s="110">
        <v>241</v>
      </c>
    </row>
    <row r="116" spans="3:11" ht="15" customHeight="1">
      <c r="C116" s="87" t="s">
        <v>42</v>
      </c>
      <c r="D116" s="48">
        <v>48</v>
      </c>
      <c r="E116" s="48">
        <v>42</v>
      </c>
      <c r="F116" s="52">
        <v>6</v>
      </c>
      <c r="G116" s="52">
        <v>17</v>
      </c>
      <c r="H116" s="48">
        <v>257</v>
      </c>
      <c r="I116" s="48">
        <v>51</v>
      </c>
      <c r="J116" s="52">
        <v>206</v>
      </c>
      <c r="K116" s="110">
        <v>102</v>
      </c>
    </row>
    <row r="117" spans="3:11" ht="15" customHeight="1">
      <c r="C117" s="206" t="s">
        <v>104</v>
      </c>
      <c r="D117" s="45">
        <v>360</v>
      </c>
      <c r="E117" s="45">
        <v>288</v>
      </c>
      <c r="F117" s="53">
        <v>72</v>
      </c>
      <c r="G117" s="45">
        <v>151</v>
      </c>
      <c r="H117" s="45">
        <v>1101</v>
      </c>
      <c r="I117" s="45">
        <v>221</v>
      </c>
      <c r="J117" s="53">
        <v>880</v>
      </c>
      <c r="K117" s="59">
        <v>444</v>
      </c>
    </row>
    <row r="118" spans="3:11" ht="15" customHeight="1">
      <c r="C118" s="71" t="s">
        <v>0</v>
      </c>
      <c r="D118" s="260"/>
      <c r="E118" s="261"/>
      <c r="F118" s="261"/>
      <c r="G118" s="261"/>
      <c r="H118" s="261"/>
      <c r="I118" s="261"/>
      <c r="J118" s="261"/>
      <c r="K118" s="262"/>
    </row>
    <row r="119" spans="3:11" ht="15" customHeight="1">
      <c r="C119" s="87" t="s">
        <v>40</v>
      </c>
      <c r="D119" s="48">
        <v>219</v>
      </c>
      <c r="E119" s="48">
        <v>178</v>
      </c>
      <c r="F119" s="54">
        <v>41</v>
      </c>
      <c r="G119" s="52">
        <v>76</v>
      </c>
      <c r="H119" s="48">
        <v>473</v>
      </c>
      <c r="I119" s="48">
        <v>96</v>
      </c>
      <c r="J119" s="54">
        <v>377</v>
      </c>
      <c r="K119" s="60">
        <v>191</v>
      </c>
    </row>
    <row r="120" spans="3:11" ht="15" customHeight="1">
      <c r="C120" s="87" t="s">
        <v>39</v>
      </c>
      <c r="D120" s="48">
        <v>141</v>
      </c>
      <c r="E120" s="48">
        <v>110</v>
      </c>
      <c r="F120" s="54">
        <v>31</v>
      </c>
      <c r="G120" s="52">
        <v>75</v>
      </c>
      <c r="H120" s="48">
        <v>628</v>
      </c>
      <c r="I120" s="48">
        <v>125</v>
      </c>
      <c r="J120" s="54">
        <v>503</v>
      </c>
      <c r="K120" s="60">
        <v>253</v>
      </c>
    </row>
    <row r="121" spans="3:11" ht="15" customHeight="1">
      <c r="C121" s="206" t="s">
        <v>105</v>
      </c>
      <c r="D121" s="45">
        <v>140</v>
      </c>
      <c r="E121" s="45">
        <v>113</v>
      </c>
      <c r="F121" s="53">
        <v>27</v>
      </c>
      <c r="G121" s="45">
        <v>59</v>
      </c>
      <c r="H121" s="45">
        <v>578</v>
      </c>
      <c r="I121" s="45">
        <v>116</v>
      </c>
      <c r="J121" s="53">
        <v>462</v>
      </c>
      <c r="K121" s="59">
        <v>233</v>
      </c>
    </row>
    <row r="122" spans="3:11" ht="15" customHeight="1">
      <c r="C122" s="71" t="s">
        <v>0</v>
      </c>
      <c r="D122" s="260"/>
      <c r="E122" s="261"/>
      <c r="F122" s="261"/>
      <c r="G122" s="261"/>
      <c r="H122" s="261"/>
      <c r="I122" s="261"/>
      <c r="J122" s="261"/>
      <c r="K122" s="262"/>
    </row>
    <row r="123" spans="3:11" ht="15" customHeight="1">
      <c r="C123" s="87" t="s">
        <v>34</v>
      </c>
      <c r="D123" s="48">
        <v>87</v>
      </c>
      <c r="E123" s="48">
        <v>70</v>
      </c>
      <c r="F123" s="54">
        <v>17</v>
      </c>
      <c r="G123" s="48">
        <v>36</v>
      </c>
      <c r="H123" s="48">
        <v>356</v>
      </c>
      <c r="I123" s="48">
        <v>72</v>
      </c>
      <c r="J123" s="54">
        <v>284</v>
      </c>
      <c r="K123" s="60">
        <v>140</v>
      </c>
    </row>
    <row r="124" spans="3:11" ht="15" customHeight="1">
      <c r="C124" s="87" t="s">
        <v>32</v>
      </c>
      <c r="D124" s="48">
        <v>53</v>
      </c>
      <c r="E124" s="48">
        <v>43</v>
      </c>
      <c r="F124" s="54">
        <v>10</v>
      </c>
      <c r="G124" s="48">
        <v>23</v>
      </c>
      <c r="H124" s="48">
        <v>222</v>
      </c>
      <c r="I124" s="48">
        <v>44</v>
      </c>
      <c r="J124" s="54">
        <v>178</v>
      </c>
      <c r="K124" s="60">
        <v>93</v>
      </c>
    </row>
    <row r="125" spans="3:11" ht="15" customHeight="1">
      <c r="C125" s="206" t="s">
        <v>106</v>
      </c>
      <c r="D125" s="45">
        <v>297</v>
      </c>
      <c r="E125" s="45">
        <v>239</v>
      </c>
      <c r="F125" s="53">
        <v>58</v>
      </c>
      <c r="G125" s="45">
        <v>120</v>
      </c>
      <c r="H125" s="45">
        <v>847</v>
      </c>
      <c r="I125" s="45">
        <v>170</v>
      </c>
      <c r="J125" s="53">
        <v>677</v>
      </c>
      <c r="K125" s="59">
        <v>342</v>
      </c>
    </row>
    <row r="126" spans="3:11" ht="15" customHeight="1">
      <c r="C126" s="71" t="s">
        <v>0</v>
      </c>
      <c r="D126" s="260"/>
      <c r="E126" s="261"/>
      <c r="F126" s="261"/>
      <c r="G126" s="261"/>
      <c r="H126" s="261"/>
      <c r="I126" s="261"/>
      <c r="J126" s="261"/>
      <c r="K126" s="262"/>
    </row>
    <row r="127" spans="3:11" ht="15" customHeight="1">
      <c r="C127" s="87" t="s">
        <v>35</v>
      </c>
      <c r="D127" s="48">
        <v>134</v>
      </c>
      <c r="E127" s="48">
        <v>108</v>
      </c>
      <c r="F127" s="54">
        <v>26</v>
      </c>
      <c r="G127" s="48">
        <v>56</v>
      </c>
      <c r="H127" s="48">
        <v>331</v>
      </c>
      <c r="I127" s="48">
        <v>69</v>
      </c>
      <c r="J127" s="54">
        <v>262</v>
      </c>
      <c r="K127" s="110">
        <v>133</v>
      </c>
    </row>
    <row r="128" spans="3:11" ht="15" customHeight="1">
      <c r="C128" s="87" t="s">
        <v>37</v>
      </c>
      <c r="D128" s="48">
        <v>71</v>
      </c>
      <c r="E128" s="48">
        <v>57</v>
      </c>
      <c r="F128" s="54">
        <v>14</v>
      </c>
      <c r="G128" s="48">
        <v>30</v>
      </c>
      <c r="H128" s="48">
        <v>225</v>
      </c>
      <c r="I128" s="48">
        <v>45</v>
      </c>
      <c r="J128" s="54">
        <v>180</v>
      </c>
      <c r="K128" s="60">
        <v>91</v>
      </c>
    </row>
    <row r="129" spans="3:11" ht="15" customHeight="1">
      <c r="C129" s="87" t="s">
        <v>36</v>
      </c>
      <c r="D129" s="48">
        <v>92</v>
      </c>
      <c r="E129" s="48">
        <v>74</v>
      </c>
      <c r="F129" s="54">
        <v>18</v>
      </c>
      <c r="G129" s="48">
        <v>34</v>
      </c>
      <c r="H129" s="48">
        <v>291</v>
      </c>
      <c r="I129" s="48">
        <v>56</v>
      </c>
      <c r="J129" s="54">
        <v>235</v>
      </c>
      <c r="K129" s="60">
        <v>118</v>
      </c>
    </row>
    <row r="130" spans="3:11" ht="15" customHeight="1">
      <c r="C130" s="206" t="s">
        <v>107</v>
      </c>
      <c r="D130" s="45">
        <v>168</v>
      </c>
      <c r="E130" s="45">
        <v>135</v>
      </c>
      <c r="F130" s="53">
        <v>33</v>
      </c>
      <c r="G130" s="45">
        <v>70</v>
      </c>
      <c r="H130" s="45">
        <v>500</v>
      </c>
      <c r="I130" s="45">
        <v>101</v>
      </c>
      <c r="J130" s="53">
        <v>399</v>
      </c>
      <c r="K130" s="59">
        <v>201</v>
      </c>
    </row>
    <row r="131" spans="3:11" ht="15" customHeight="1">
      <c r="C131" s="71" t="s">
        <v>0</v>
      </c>
      <c r="D131" s="260"/>
      <c r="E131" s="261"/>
      <c r="F131" s="261"/>
      <c r="G131" s="261"/>
      <c r="H131" s="261"/>
      <c r="I131" s="261"/>
      <c r="J131" s="261"/>
      <c r="K131" s="262"/>
    </row>
    <row r="132" spans="3:11" ht="15" customHeight="1">
      <c r="C132" s="87" t="s">
        <v>29</v>
      </c>
      <c r="D132" s="48">
        <v>79</v>
      </c>
      <c r="E132" s="48">
        <v>64</v>
      </c>
      <c r="F132" s="54">
        <v>15</v>
      </c>
      <c r="G132" s="48">
        <v>33</v>
      </c>
      <c r="H132" s="48">
        <v>311</v>
      </c>
      <c r="I132" s="48">
        <v>63</v>
      </c>
      <c r="J132" s="54">
        <v>248</v>
      </c>
      <c r="K132" s="60">
        <v>125</v>
      </c>
    </row>
    <row r="133" spans="3:11" ht="15" customHeight="1">
      <c r="C133" s="87" t="s">
        <v>43</v>
      </c>
      <c r="D133" s="48">
        <v>89</v>
      </c>
      <c r="E133" s="48">
        <v>71</v>
      </c>
      <c r="F133" s="54">
        <v>18</v>
      </c>
      <c r="G133" s="48">
        <v>37</v>
      </c>
      <c r="H133" s="48">
        <v>189</v>
      </c>
      <c r="I133" s="48">
        <v>38</v>
      </c>
      <c r="J133" s="54">
        <v>151</v>
      </c>
      <c r="K133" s="60">
        <v>76</v>
      </c>
    </row>
    <row r="134" spans="3:11" ht="15" customHeight="1">
      <c r="C134" s="87" t="s">
        <v>108</v>
      </c>
      <c r="D134" s="48" t="s">
        <v>68</v>
      </c>
      <c r="E134" s="48" t="s">
        <v>68</v>
      </c>
      <c r="F134" s="54" t="s">
        <v>68</v>
      </c>
      <c r="G134" s="48" t="s">
        <v>68</v>
      </c>
      <c r="H134" s="48" t="s">
        <v>68</v>
      </c>
      <c r="I134" s="48" t="s">
        <v>68</v>
      </c>
      <c r="J134" s="53" t="s">
        <v>68</v>
      </c>
      <c r="K134" s="60" t="s">
        <v>68</v>
      </c>
    </row>
    <row r="135" spans="3:11" ht="15" customHeight="1">
      <c r="C135" s="206" t="s">
        <v>109</v>
      </c>
      <c r="D135" s="45">
        <v>251</v>
      </c>
      <c r="E135" s="45">
        <v>202</v>
      </c>
      <c r="F135" s="53">
        <v>49</v>
      </c>
      <c r="G135" s="45">
        <v>105</v>
      </c>
      <c r="H135" s="45">
        <v>648</v>
      </c>
      <c r="I135" s="45">
        <v>130</v>
      </c>
      <c r="J135" s="53">
        <v>518</v>
      </c>
      <c r="K135" s="59">
        <v>261</v>
      </c>
    </row>
    <row r="136" spans="3:11" ht="15" customHeight="1">
      <c r="C136" s="71" t="s">
        <v>0</v>
      </c>
      <c r="D136" s="313"/>
      <c r="E136" s="314"/>
      <c r="F136" s="314"/>
      <c r="G136" s="314"/>
      <c r="H136" s="314"/>
      <c r="I136" s="314"/>
      <c r="J136" s="314"/>
      <c r="K136" s="315"/>
    </row>
    <row r="137" spans="3:11" ht="15" customHeight="1">
      <c r="C137" s="87" t="s">
        <v>27</v>
      </c>
      <c r="D137" s="48">
        <v>162</v>
      </c>
      <c r="E137" s="48">
        <v>130</v>
      </c>
      <c r="F137" s="54">
        <v>32</v>
      </c>
      <c r="G137" s="48">
        <v>68</v>
      </c>
      <c r="H137" s="48">
        <v>417</v>
      </c>
      <c r="I137" s="48">
        <v>84</v>
      </c>
      <c r="J137" s="54">
        <v>333</v>
      </c>
      <c r="K137" s="60">
        <v>168</v>
      </c>
    </row>
    <row r="138" spans="3:11" ht="15" customHeight="1">
      <c r="C138" s="87" t="s">
        <v>25</v>
      </c>
      <c r="D138" s="48">
        <v>89</v>
      </c>
      <c r="E138" s="48">
        <v>72</v>
      </c>
      <c r="F138" s="54">
        <v>17</v>
      </c>
      <c r="G138" s="48">
        <v>37</v>
      </c>
      <c r="H138" s="48">
        <v>231</v>
      </c>
      <c r="I138" s="48">
        <v>46</v>
      </c>
      <c r="J138" s="54">
        <v>185</v>
      </c>
      <c r="K138" s="60">
        <v>93</v>
      </c>
    </row>
    <row r="139" spans="3:11" ht="15" customHeight="1">
      <c r="C139" s="207" t="s">
        <v>65</v>
      </c>
      <c r="D139" s="45">
        <v>192</v>
      </c>
      <c r="E139" s="45">
        <v>155</v>
      </c>
      <c r="F139" s="53">
        <v>37</v>
      </c>
      <c r="G139" s="45">
        <v>80</v>
      </c>
      <c r="H139" s="45">
        <v>700</v>
      </c>
      <c r="I139" s="45">
        <v>141</v>
      </c>
      <c r="J139" s="53">
        <v>559</v>
      </c>
      <c r="K139" s="59">
        <v>282</v>
      </c>
    </row>
    <row r="140" spans="3:11" ht="30" customHeight="1" thickBot="1">
      <c r="C140" s="208" t="s">
        <v>202</v>
      </c>
      <c r="D140" s="61">
        <v>25</v>
      </c>
      <c r="E140" s="61">
        <v>19</v>
      </c>
      <c r="F140" s="117">
        <v>6</v>
      </c>
      <c r="G140" s="61">
        <v>11</v>
      </c>
      <c r="H140" s="61">
        <v>888</v>
      </c>
      <c r="I140" s="61">
        <v>179</v>
      </c>
      <c r="J140" s="117">
        <v>709</v>
      </c>
      <c r="K140" s="62">
        <v>358</v>
      </c>
    </row>
    <row r="141" spans="3:11" ht="15">
      <c r="C141" s="113"/>
      <c r="D141" s="118"/>
      <c r="E141" s="118"/>
      <c r="F141" s="119"/>
      <c r="G141" s="118"/>
      <c r="H141" s="118"/>
      <c r="I141" s="118"/>
      <c r="J141" s="119"/>
      <c r="K141" s="118"/>
    </row>
    <row r="142" spans="4:11" ht="15">
      <c r="D142" s="85"/>
      <c r="E142" s="85"/>
      <c r="F142" s="85"/>
      <c r="G142" s="85"/>
      <c r="H142" s="85"/>
      <c r="I142" s="85"/>
      <c r="J142" s="85"/>
      <c r="K142" s="85"/>
    </row>
    <row r="143" spans="4:11" ht="15">
      <c r="D143" s="114"/>
      <c r="E143" s="114"/>
      <c r="F143" s="114"/>
      <c r="G143" s="114"/>
      <c r="H143" s="114"/>
      <c r="I143" s="114"/>
      <c r="J143" s="114"/>
      <c r="K143" s="114"/>
    </row>
    <row r="144" spans="4:11" ht="15">
      <c r="D144" s="85"/>
      <c r="E144" s="85"/>
      <c r="F144" s="75"/>
      <c r="G144" s="85"/>
      <c r="H144" s="74"/>
      <c r="I144" s="85"/>
      <c r="J144" s="75"/>
      <c r="K144" s="75"/>
    </row>
    <row r="149" spans="4:11" ht="15">
      <c r="D149" s="85"/>
      <c r="E149" s="85"/>
      <c r="F149" s="75"/>
      <c r="G149" s="85"/>
      <c r="H149" s="74"/>
      <c r="I149" s="85"/>
      <c r="J149" s="75"/>
      <c r="K149" s="75"/>
    </row>
  </sheetData>
  <sheetProtection/>
  <mergeCells count="32">
    <mergeCell ref="D62:K62"/>
    <mergeCell ref="D67:K67"/>
    <mergeCell ref="D71:K71"/>
    <mergeCell ref="D75:K75"/>
    <mergeCell ref="D131:K131"/>
    <mergeCell ref="D136:K136"/>
    <mergeCell ref="D90:K90"/>
    <mergeCell ref="D96:K96"/>
    <mergeCell ref="D100:K100"/>
    <mergeCell ref="D104:K104"/>
    <mergeCell ref="D122:K122"/>
    <mergeCell ref="D126:K126"/>
    <mergeCell ref="G6:G7"/>
    <mergeCell ref="K6:K7"/>
    <mergeCell ref="D108:K108"/>
    <mergeCell ref="D118:K118"/>
    <mergeCell ref="D26:K26"/>
    <mergeCell ref="D36:K36"/>
    <mergeCell ref="D79:K79"/>
    <mergeCell ref="D86:K86"/>
    <mergeCell ref="D40:K40"/>
    <mergeCell ref="D46:K46"/>
    <mergeCell ref="D5:G5"/>
    <mergeCell ref="H5:K5"/>
    <mergeCell ref="D53:K53"/>
    <mergeCell ref="D57:K57"/>
    <mergeCell ref="C3:K3"/>
    <mergeCell ref="C5:C7"/>
    <mergeCell ref="D6:D7"/>
    <mergeCell ref="E6:F6"/>
    <mergeCell ref="H6:H7"/>
    <mergeCell ref="I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F147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5.7109375" style="69" customWidth="1"/>
    <col min="2" max="2" width="40.7109375" style="69" customWidth="1"/>
    <col min="3" max="10" width="12.7109375" style="69" customWidth="1"/>
    <col min="11" max="16384" width="9.140625" style="69" customWidth="1"/>
  </cols>
  <sheetData>
    <row r="1" spans="2:10" ht="15" customHeight="1">
      <c r="B1" s="68"/>
      <c r="C1" s="68"/>
      <c r="D1" s="68"/>
      <c r="E1" s="68"/>
      <c r="F1" s="68"/>
      <c r="G1" s="68"/>
      <c r="H1" s="68"/>
      <c r="I1" s="68"/>
      <c r="J1" s="68"/>
    </row>
    <row r="2" spans="2:10" ht="32.25" customHeight="1">
      <c r="B2" s="281" t="s">
        <v>258</v>
      </c>
      <c r="C2" s="281"/>
      <c r="D2" s="281"/>
      <c r="E2" s="281"/>
      <c r="F2" s="281"/>
      <c r="G2" s="281"/>
      <c r="H2" s="281"/>
      <c r="I2" s="281"/>
      <c r="J2" s="281"/>
    </row>
    <row r="3" spans="2:10" ht="15.75" customHeight="1" thickBot="1">
      <c r="B3" s="63"/>
      <c r="C3" s="64"/>
      <c r="D3" s="64"/>
      <c r="E3" s="64"/>
      <c r="F3" s="64"/>
      <c r="G3" s="64"/>
      <c r="H3" s="64"/>
      <c r="I3" s="64"/>
      <c r="J3" s="64"/>
    </row>
    <row r="4" spans="2:240" ht="49.5" customHeight="1">
      <c r="B4" s="316"/>
      <c r="C4" s="276" t="s">
        <v>263</v>
      </c>
      <c r="D4" s="277"/>
      <c r="E4" s="277"/>
      <c r="F4" s="287"/>
      <c r="G4" s="276" t="s">
        <v>221</v>
      </c>
      <c r="H4" s="277"/>
      <c r="I4" s="277"/>
      <c r="J4" s="278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</row>
    <row r="5" spans="2:240" ht="18.75" customHeight="1">
      <c r="B5" s="302"/>
      <c r="C5" s="289" t="s">
        <v>234</v>
      </c>
      <c r="D5" s="291" t="s">
        <v>268</v>
      </c>
      <c r="E5" s="291"/>
      <c r="F5" s="292" t="s">
        <v>218</v>
      </c>
      <c r="G5" s="289" t="s">
        <v>88</v>
      </c>
      <c r="H5" s="291" t="s">
        <v>275</v>
      </c>
      <c r="I5" s="291"/>
      <c r="J5" s="248" t="s">
        <v>264</v>
      </c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</row>
    <row r="6" spans="2:240" ht="45" customHeight="1" thickBot="1">
      <c r="B6" s="303"/>
      <c r="C6" s="290"/>
      <c r="D6" s="20" t="s">
        <v>222</v>
      </c>
      <c r="E6" s="20" t="s">
        <v>223</v>
      </c>
      <c r="F6" s="259"/>
      <c r="G6" s="290"/>
      <c r="H6" s="20" t="s">
        <v>248</v>
      </c>
      <c r="I6" s="20" t="s">
        <v>219</v>
      </c>
      <c r="J6" s="249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</row>
    <row r="7" spans="2:240" ht="15" customHeight="1">
      <c r="B7" s="100" t="s">
        <v>220</v>
      </c>
      <c r="C7" s="101">
        <v>11199</v>
      </c>
      <c r="D7" s="101">
        <v>9627</v>
      </c>
      <c r="E7" s="101">
        <v>1572</v>
      </c>
      <c r="F7" s="101">
        <v>4475</v>
      </c>
      <c r="G7" s="101">
        <v>30992</v>
      </c>
      <c r="H7" s="101">
        <v>4247</v>
      </c>
      <c r="I7" s="101">
        <v>26745</v>
      </c>
      <c r="J7" s="102">
        <v>13267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</row>
    <row r="8" spans="2:10" ht="15" customHeight="1">
      <c r="B8" s="206" t="s">
        <v>50</v>
      </c>
      <c r="C8" s="47">
        <v>123</v>
      </c>
      <c r="D8" s="5">
        <v>102</v>
      </c>
      <c r="E8" s="47">
        <v>21</v>
      </c>
      <c r="F8" s="47">
        <v>64</v>
      </c>
      <c r="G8" s="47">
        <v>781</v>
      </c>
      <c r="H8" s="47">
        <v>50</v>
      </c>
      <c r="I8" s="47">
        <v>731</v>
      </c>
      <c r="J8" s="103">
        <v>366</v>
      </c>
    </row>
    <row r="9" spans="2:10" ht="15" customHeight="1">
      <c r="B9" s="70" t="s">
        <v>52</v>
      </c>
      <c r="C9" s="50">
        <v>123</v>
      </c>
      <c r="D9" s="8">
        <v>102</v>
      </c>
      <c r="E9" s="50">
        <v>21</v>
      </c>
      <c r="F9" s="50">
        <v>64</v>
      </c>
      <c r="G9" s="50">
        <v>781</v>
      </c>
      <c r="H9" s="50">
        <v>50</v>
      </c>
      <c r="I9" s="50">
        <v>731</v>
      </c>
      <c r="J9" s="104">
        <v>366</v>
      </c>
    </row>
    <row r="10" spans="2:10" ht="15" customHeight="1">
      <c r="B10" s="206" t="s">
        <v>54</v>
      </c>
      <c r="C10" s="47">
        <v>137</v>
      </c>
      <c r="D10" s="47">
        <v>100</v>
      </c>
      <c r="E10" s="47">
        <v>37</v>
      </c>
      <c r="F10" s="47">
        <v>68</v>
      </c>
      <c r="G10" s="47">
        <v>719</v>
      </c>
      <c r="H10" s="47">
        <v>55</v>
      </c>
      <c r="I10" s="47">
        <v>664</v>
      </c>
      <c r="J10" s="103">
        <v>278</v>
      </c>
    </row>
    <row r="11" spans="2:10" ht="15" customHeight="1">
      <c r="B11" s="70" t="s">
        <v>55</v>
      </c>
      <c r="C11" s="50">
        <v>137</v>
      </c>
      <c r="D11" s="50">
        <v>100</v>
      </c>
      <c r="E11" s="50">
        <v>37</v>
      </c>
      <c r="F11" s="50">
        <v>68</v>
      </c>
      <c r="G11" s="50">
        <v>719</v>
      </c>
      <c r="H11" s="50">
        <v>55</v>
      </c>
      <c r="I11" s="50">
        <v>664</v>
      </c>
      <c r="J11" s="104">
        <v>278</v>
      </c>
    </row>
    <row r="12" spans="2:10" ht="15" customHeight="1">
      <c r="B12" s="206" t="s">
        <v>58</v>
      </c>
      <c r="C12" s="47">
        <v>92</v>
      </c>
      <c r="D12" s="47">
        <v>77</v>
      </c>
      <c r="E12" s="47">
        <v>15</v>
      </c>
      <c r="F12" s="47">
        <v>28</v>
      </c>
      <c r="G12" s="47">
        <v>560</v>
      </c>
      <c r="H12" s="47">
        <v>18</v>
      </c>
      <c r="I12" s="47">
        <v>542</v>
      </c>
      <c r="J12" s="103">
        <v>274</v>
      </c>
    </row>
    <row r="13" spans="2:10" ht="15" customHeight="1">
      <c r="B13" s="70" t="s">
        <v>62</v>
      </c>
      <c r="C13" s="50">
        <v>92</v>
      </c>
      <c r="D13" s="50">
        <v>77</v>
      </c>
      <c r="E13" s="50">
        <v>15</v>
      </c>
      <c r="F13" s="50">
        <v>28</v>
      </c>
      <c r="G13" s="50">
        <v>560</v>
      </c>
      <c r="H13" s="50">
        <v>18</v>
      </c>
      <c r="I13" s="50">
        <v>542</v>
      </c>
      <c r="J13" s="104">
        <v>274</v>
      </c>
    </row>
    <row r="14" spans="2:10" ht="15" customHeight="1">
      <c r="B14" s="206" t="s">
        <v>61</v>
      </c>
      <c r="C14" s="47">
        <v>244</v>
      </c>
      <c r="D14" s="47">
        <v>205</v>
      </c>
      <c r="E14" s="47">
        <v>39</v>
      </c>
      <c r="F14" s="47">
        <v>114</v>
      </c>
      <c r="G14" s="47">
        <v>754</v>
      </c>
      <c r="H14" s="47">
        <v>36</v>
      </c>
      <c r="I14" s="47">
        <v>718</v>
      </c>
      <c r="J14" s="103">
        <v>320</v>
      </c>
    </row>
    <row r="15" spans="2:10" ht="15" customHeight="1">
      <c r="B15" s="70" t="s">
        <v>59</v>
      </c>
      <c r="C15" s="50">
        <v>244</v>
      </c>
      <c r="D15" s="50">
        <v>205</v>
      </c>
      <c r="E15" s="50">
        <v>39</v>
      </c>
      <c r="F15" s="50">
        <v>114</v>
      </c>
      <c r="G15" s="50">
        <v>754</v>
      </c>
      <c r="H15" s="50">
        <v>36</v>
      </c>
      <c r="I15" s="50">
        <v>718</v>
      </c>
      <c r="J15" s="104">
        <v>320</v>
      </c>
    </row>
    <row r="16" spans="2:10" ht="15" customHeight="1">
      <c r="B16" s="206" t="s">
        <v>64</v>
      </c>
      <c r="C16" s="47">
        <v>130</v>
      </c>
      <c r="D16" s="47">
        <v>107</v>
      </c>
      <c r="E16" s="47">
        <v>23</v>
      </c>
      <c r="F16" s="47">
        <v>53</v>
      </c>
      <c r="G16" s="47">
        <v>606</v>
      </c>
      <c r="H16" s="47">
        <v>48</v>
      </c>
      <c r="I16" s="47">
        <v>558</v>
      </c>
      <c r="J16" s="105">
        <v>250</v>
      </c>
    </row>
    <row r="17" spans="2:10" ht="15" customHeight="1">
      <c r="B17" s="70" t="s">
        <v>60</v>
      </c>
      <c r="C17" s="50">
        <v>130</v>
      </c>
      <c r="D17" s="50">
        <v>107</v>
      </c>
      <c r="E17" s="50">
        <v>23</v>
      </c>
      <c r="F17" s="50">
        <v>53</v>
      </c>
      <c r="G17" s="50">
        <v>606</v>
      </c>
      <c r="H17" s="50">
        <v>48</v>
      </c>
      <c r="I17" s="50">
        <v>558</v>
      </c>
      <c r="J17" s="106">
        <v>250</v>
      </c>
    </row>
    <row r="18" spans="2:10" ht="15" customHeight="1">
      <c r="B18" s="206" t="s">
        <v>66</v>
      </c>
      <c r="C18" s="47">
        <v>154</v>
      </c>
      <c r="D18" s="47">
        <v>135</v>
      </c>
      <c r="E18" s="47">
        <v>19</v>
      </c>
      <c r="F18" s="47">
        <v>53</v>
      </c>
      <c r="G18" s="47">
        <v>870</v>
      </c>
      <c r="H18" s="47">
        <v>191</v>
      </c>
      <c r="I18" s="47">
        <v>679</v>
      </c>
      <c r="J18" s="105">
        <v>378</v>
      </c>
    </row>
    <row r="19" spans="2:10" ht="15" customHeight="1">
      <c r="B19" s="70" t="s">
        <v>63</v>
      </c>
      <c r="C19" s="50">
        <v>154</v>
      </c>
      <c r="D19" s="50">
        <v>135</v>
      </c>
      <c r="E19" s="50">
        <v>19</v>
      </c>
      <c r="F19" s="50">
        <v>53</v>
      </c>
      <c r="G19" s="50">
        <v>870</v>
      </c>
      <c r="H19" s="50">
        <v>191</v>
      </c>
      <c r="I19" s="50">
        <v>679</v>
      </c>
      <c r="J19" s="106">
        <v>378</v>
      </c>
    </row>
    <row r="20" spans="2:10" ht="15" customHeight="1">
      <c r="B20" s="206" t="s">
        <v>69</v>
      </c>
      <c r="C20" s="47">
        <v>120</v>
      </c>
      <c r="D20" s="47">
        <v>93</v>
      </c>
      <c r="E20" s="47">
        <v>27</v>
      </c>
      <c r="F20" s="47">
        <v>38</v>
      </c>
      <c r="G20" s="47">
        <v>601</v>
      </c>
      <c r="H20" s="47">
        <v>109</v>
      </c>
      <c r="I20" s="47">
        <v>492</v>
      </c>
      <c r="J20" s="105">
        <v>286</v>
      </c>
    </row>
    <row r="21" spans="2:10" ht="15" customHeight="1">
      <c r="B21" s="70" t="s">
        <v>56</v>
      </c>
      <c r="C21" s="50">
        <v>120</v>
      </c>
      <c r="D21" s="50">
        <v>93</v>
      </c>
      <c r="E21" s="50">
        <v>27</v>
      </c>
      <c r="F21" s="50">
        <v>38</v>
      </c>
      <c r="G21" s="50">
        <v>601</v>
      </c>
      <c r="H21" s="50">
        <v>109</v>
      </c>
      <c r="I21" s="50">
        <v>492</v>
      </c>
      <c r="J21" s="106">
        <v>286</v>
      </c>
    </row>
    <row r="22" spans="2:10" ht="15" customHeight="1">
      <c r="B22" s="206" t="s">
        <v>71</v>
      </c>
      <c r="C22" s="47">
        <v>114</v>
      </c>
      <c r="D22" s="47">
        <v>80</v>
      </c>
      <c r="E22" s="47">
        <v>34</v>
      </c>
      <c r="F22" s="47">
        <v>54</v>
      </c>
      <c r="G22" s="47">
        <v>478</v>
      </c>
      <c r="H22" s="47">
        <v>38</v>
      </c>
      <c r="I22" s="47">
        <v>440</v>
      </c>
      <c r="J22" s="105">
        <v>213</v>
      </c>
    </row>
    <row r="23" spans="2:10" ht="15" customHeight="1">
      <c r="B23" s="70" t="s">
        <v>57</v>
      </c>
      <c r="C23" s="50">
        <v>114</v>
      </c>
      <c r="D23" s="50">
        <v>80</v>
      </c>
      <c r="E23" s="50">
        <v>34</v>
      </c>
      <c r="F23" s="50">
        <v>54</v>
      </c>
      <c r="G23" s="50">
        <v>478</v>
      </c>
      <c r="H23" s="50">
        <v>38</v>
      </c>
      <c r="I23" s="50">
        <v>440</v>
      </c>
      <c r="J23" s="106">
        <v>213</v>
      </c>
    </row>
    <row r="24" spans="2:10" ht="15" customHeight="1">
      <c r="B24" s="206" t="s">
        <v>73</v>
      </c>
      <c r="C24" s="107">
        <v>341</v>
      </c>
      <c r="D24" s="107">
        <v>313</v>
      </c>
      <c r="E24" s="47">
        <v>28</v>
      </c>
      <c r="F24" s="107">
        <v>134</v>
      </c>
      <c r="G24" s="107">
        <v>689</v>
      </c>
      <c r="H24" s="107">
        <v>36</v>
      </c>
      <c r="I24" s="47">
        <v>653</v>
      </c>
      <c r="J24" s="105">
        <v>277</v>
      </c>
    </row>
    <row r="25" spans="2:10" ht="15" customHeight="1">
      <c r="B25" s="71" t="s">
        <v>0</v>
      </c>
      <c r="C25" s="304"/>
      <c r="D25" s="305"/>
      <c r="E25" s="305"/>
      <c r="F25" s="305"/>
      <c r="G25" s="305"/>
      <c r="H25" s="305"/>
      <c r="I25" s="305"/>
      <c r="J25" s="306"/>
    </row>
    <row r="26" spans="2:240" ht="15" customHeight="1">
      <c r="B26" s="70" t="s">
        <v>89</v>
      </c>
      <c r="C26" s="108">
        <v>336</v>
      </c>
      <c r="D26" s="108">
        <v>309</v>
      </c>
      <c r="E26" s="50">
        <v>27</v>
      </c>
      <c r="F26" s="108">
        <v>134</v>
      </c>
      <c r="G26" s="108">
        <v>655</v>
      </c>
      <c r="H26" s="108">
        <v>36</v>
      </c>
      <c r="I26" s="50">
        <v>619</v>
      </c>
      <c r="J26" s="106">
        <v>259</v>
      </c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</row>
    <row r="27" spans="2:10" ht="15" customHeight="1">
      <c r="B27" s="70" t="s">
        <v>204</v>
      </c>
      <c r="C27" s="108">
        <v>5</v>
      </c>
      <c r="D27" s="108">
        <v>4</v>
      </c>
      <c r="E27" s="50">
        <v>1</v>
      </c>
      <c r="F27" s="50" t="s">
        <v>68</v>
      </c>
      <c r="G27" s="108">
        <v>34</v>
      </c>
      <c r="H27" s="108" t="s">
        <v>68</v>
      </c>
      <c r="I27" s="50">
        <v>34</v>
      </c>
      <c r="J27" s="106">
        <v>18</v>
      </c>
    </row>
    <row r="28" spans="2:10" ht="15" customHeight="1">
      <c r="B28" s="206" t="s">
        <v>74</v>
      </c>
      <c r="C28" s="107">
        <v>65</v>
      </c>
      <c r="D28" s="107">
        <v>57</v>
      </c>
      <c r="E28" s="47">
        <v>8</v>
      </c>
      <c r="F28" s="107">
        <v>17</v>
      </c>
      <c r="G28" s="107">
        <v>308</v>
      </c>
      <c r="H28" s="107" t="s">
        <v>68</v>
      </c>
      <c r="I28" s="47">
        <v>308</v>
      </c>
      <c r="J28" s="105">
        <v>54</v>
      </c>
    </row>
    <row r="29" spans="2:10" ht="15" customHeight="1">
      <c r="B29" s="70" t="s">
        <v>51</v>
      </c>
      <c r="C29" s="108">
        <v>65</v>
      </c>
      <c r="D29" s="108">
        <v>57</v>
      </c>
      <c r="E29" s="50">
        <v>8</v>
      </c>
      <c r="F29" s="108">
        <v>17</v>
      </c>
      <c r="G29" s="108">
        <v>308</v>
      </c>
      <c r="H29" s="108" t="s">
        <v>68</v>
      </c>
      <c r="I29" s="50">
        <v>308</v>
      </c>
      <c r="J29" s="106">
        <v>54</v>
      </c>
    </row>
    <row r="30" spans="2:10" ht="15" customHeight="1">
      <c r="B30" s="206" t="s">
        <v>75</v>
      </c>
      <c r="C30" s="47">
        <v>152</v>
      </c>
      <c r="D30" s="47">
        <v>134</v>
      </c>
      <c r="E30" s="47">
        <v>18</v>
      </c>
      <c r="F30" s="47">
        <v>46</v>
      </c>
      <c r="G30" s="47">
        <v>393</v>
      </c>
      <c r="H30" s="47">
        <v>26</v>
      </c>
      <c r="I30" s="47">
        <v>367</v>
      </c>
      <c r="J30" s="105">
        <v>147</v>
      </c>
    </row>
    <row r="31" spans="2:10" ht="15" customHeight="1">
      <c r="B31" s="70" t="s">
        <v>53</v>
      </c>
      <c r="C31" s="50">
        <v>152</v>
      </c>
      <c r="D31" s="50">
        <v>134</v>
      </c>
      <c r="E31" s="50">
        <v>18</v>
      </c>
      <c r="F31" s="50">
        <v>46</v>
      </c>
      <c r="G31" s="50">
        <v>393</v>
      </c>
      <c r="H31" s="50">
        <v>26</v>
      </c>
      <c r="I31" s="50">
        <v>367</v>
      </c>
      <c r="J31" s="106">
        <v>147</v>
      </c>
    </row>
    <row r="32" spans="2:10" ht="15" customHeight="1">
      <c r="B32" s="206" t="s">
        <v>77</v>
      </c>
      <c r="C32" s="47">
        <v>392</v>
      </c>
      <c r="D32" s="47">
        <v>346</v>
      </c>
      <c r="E32" s="47">
        <v>46</v>
      </c>
      <c r="F32" s="47">
        <v>134</v>
      </c>
      <c r="G32" s="47">
        <v>1049</v>
      </c>
      <c r="H32" s="47">
        <v>138</v>
      </c>
      <c r="I32" s="47">
        <v>911</v>
      </c>
      <c r="J32" s="105">
        <v>435</v>
      </c>
    </row>
    <row r="33" spans="2:10" ht="15" customHeight="1">
      <c r="B33" s="70" t="s">
        <v>67</v>
      </c>
      <c r="C33" s="50">
        <v>392</v>
      </c>
      <c r="D33" s="50">
        <v>346</v>
      </c>
      <c r="E33" s="50">
        <v>46</v>
      </c>
      <c r="F33" s="50">
        <v>134</v>
      </c>
      <c r="G33" s="50">
        <v>1049</v>
      </c>
      <c r="H33" s="50">
        <v>138</v>
      </c>
      <c r="I33" s="50">
        <v>911</v>
      </c>
      <c r="J33" s="106">
        <v>435</v>
      </c>
    </row>
    <row r="34" spans="2:10" ht="15" customHeight="1">
      <c r="B34" s="206" t="s">
        <v>78</v>
      </c>
      <c r="C34" s="47">
        <v>196</v>
      </c>
      <c r="D34" s="47">
        <v>151</v>
      </c>
      <c r="E34" s="47">
        <v>45</v>
      </c>
      <c r="F34" s="47">
        <v>99</v>
      </c>
      <c r="G34" s="47">
        <v>688</v>
      </c>
      <c r="H34" s="47">
        <v>99</v>
      </c>
      <c r="I34" s="47">
        <v>589</v>
      </c>
      <c r="J34" s="105">
        <v>332</v>
      </c>
    </row>
    <row r="35" spans="2:10" ht="15" customHeight="1">
      <c r="B35" s="71" t="s">
        <v>0</v>
      </c>
      <c r="C35" s="307"/>
      <c r="D35" s="308"/>
      <c r="E35" s="308"/>
      <c r="F35" s="308"/>
      <c r="G35" s="308"/>
      <c r="H35" s="308"/>
      <c r="I35" s="308"/>
      <c r="J35" s="309"/>
    </row>
    <row r="36" spans="2:10" ht="15" customHeight="1">
      <c r="B36" s="70" t="s">
        <v>3</v>
      </c>
      <c r="C36" s="50">
        <v>182</v>
      </c>
      <c r="D36" s="50">
        <v>139</v>
      </c>
      <c r="E36" s="50">
        <v>43</v>
      </c>
      <c r="F36" s="50">
        <v>94</v>
      </c>
      <c r="G36" s="50">
        <v>643</v>
      </c>
      <c r="H36" s="50">
        <v>88</v>
      </c>
      <c r="I36" s="50">
        <v>555</v>
      </c>
      <c r="J36" s="104">
        <v>318</v>
      </c>
    </row>
    <row r="37" spans="2:10" ht="15" customHeight="1">
      <c r="B37" s="70" t="s">
        <v>2</v>
      </c>
      <c r="C37" s="50">
        <v>14</v>
      </c>
      <c r="D37" s="50">
        <v>12</v>
      </c>
      <c r="E37" s="50">
        <v>2</v>
      </c>
      <c r="F37" s="50">
        <v>5</v>
      </c>
      <c r="G37" s="50">
        <v>45</v>
      </c>
      <c r="H37" s="50">
        <v>11</v>
      </c>
      <c r="I37" s="50">
        <v>34</v>
      </c>
      <c r="J37" s="104">
        <v>14</v>
      </c>
    </row>
    <row r="38" spans="2:18" ht="15" customHeight="1">
      <c r="B38" s="206" t="s">
        <v>79</v>
      </c>
      <c r="C38" s="45">
        <v>95</v>
      </c>
      <c r="D38" s="45">
        <v>85</v>
      </c>
      <c r="E38" s="53">
        <v>10</v>
      </c>
      <c r="F38" s="45">
        <v>35</v>
      </c>
      <c r="G38" s="45">
        <v>383</v>
      </c>
      <c r="H38" s="45">
        <v>47</v>
      </c>
      <c r="I38" s="47">
        <v>336</v>
      </c>
      <c r="J38" s="109">
        <v>164</v>
      </c>
      <c r="K38" s="72"/>
      <c r="L38" s="72"/>
      <c r="M38" s="73"/>
      <c r="N38" s="74"/>
      <c r="O38" s="72"/>
      <c r="P38" s="72"/>
      <c r="Q38" s="75"/>
      <c r="R38" s="76"/>
    </row>
    <row r="39" spans="2:18" ht="15" customHeight="1">
      <c r="B39" s="71" t="s">
        <v>0</v>
      </c>
      <c r="C39" s="260"/>
      <c r="D39" s="261"/>
      <c r="E39" s="261"/>
      <c r="F39" s="261"/>
      <c r="G39" s="261"/>
      <c r="H39" s="261"/>
      <c r="I39" s="261"/>
      <c r="J39" s="262"/>
      <c r="K39" s="18"/>
      <c r="L39" s="18"/>
      <c r="M39" s="73"/>
      <c r="N39" s="77"/>
      <c r="O39" s="18"/>
      <c r="P39" s="18"/>
      <c r="Q39" s="75"/>
      <c r="R39" s="18"/>
    </row>
    <row r="40" spans="2:18" ht="15" customHeight="1">
      <c r="B40" s="87" t="s">
        <v>90</v>
      </c>
      <c r="C40" s="52">
        <v>60</v>
      </c>
      <c r="D40" s="52">
        <v>57</v>
      </c>
      <c r="E40" s="48">
        <v>3</v>
      </c>
      <c r="F40" s="48">
        <v>24</v>
      </c>
      <c r="G40" s="52">
        <v>221</v>
      </c>
      <c r="H40" s="52">
        <v>31</v>
      </c>
      <c r="I40" s="52">
        <v>190</v>
      </c>
      <c r="J40" s="60">
        <v>87</v>
      </c>
      <c r="K40" s="78"/>
      <c r="L40" s="78"/>
      <c r="M40" s="79"/>
      <c r="N40" s="79"/>
      <c r="O40" s="78"/>
      <c r="P40" s="78"/>
      <c r="Q40" s="78"/>
      <c r="R40" s="79"/>
    </row>
    <row r="41" spans="2:18" ht="15" customHeight="1">
      <c r="B41" s="87" t="s">
        <v>91</v>
      </c>
      <c r="C41" s="48">
        <v>35</v>
      </c>
      <c r="D41" s="48">
        <v>28</v>
      </c>
      <c r="E41" s="48">
        <v>7</v>
      </c>
      <c r="F41" s="48">
        <v>11</v>
      </c>
      <c r="G41" s="48">
        <v>162</v>
      </c>
      <c r="H41" s="48">
        <v>16</v>
      </c>
      <c r="I41" s="48">
        <v>146</v>
      </c>
      <c r="J41" s="60">
        <v>77</v>
      </c>
      <c r="K41" s="79"/>
      <c r="L41" s="79"/>
      <c r="M41" s="79"/>
      <c r="N41" s="79"/>
      <c r="O41" s="79"/>
      <c r="P41" s="79"/>
      <c r="Q41" s="79"/>
      <c r="R41" s="79"/>
    </row>
    <row r="42" spans="2:18" ht="15" customHeight="1">
      <c r="B42" s="206" t="s">
        <v>80</v>
      </c>
      <c r="C42" s="45">
        <v>213</v>
      </c>
      <c r="D42" s="45">
        <v>188</v>
      </c>
      <c r="E42" s="53">
        <v>25</v>
      </c>
      <c r="F42" s="45">
        <v>78</v>
      </c>
      <c r="G42" s="45">
        <v>585</v>
      </c>
      <c r="H42" s="45">
        <v>97</v>
      </c>
      <c r="I42" s="47">
        <v>488</v>
      </c>
      <c r="J42" s="109">
        <v>242</v>
      </c>
      <c r="K42" s="77"/>
      <c r="L42" s="80"/>
      <c r="M42" s="80"/>
      <c r="N42" s="77"/>
      <c r="O42" s="77"/>
      <c r="P42" s="80"/>
      <c r="Q42" s="80"/>
      <c r="R42" s="77"/>
    </row>
    <row r="43" spans="2:18" ht="15" customHeight="1">
      <c r="B43" s="70" t="s">
        <v>26</v>
      </c>
      <c r="C43" s="48">
        <v>213</v>
      </c>
      <c r="D43" s="48">
        <v>188</v>
      </c>
      <c r="E43" s="54">
        <v>25</v>
      </c>
      <c r="F43" s="48">
        <v>78</v>
      </c>
      <c r="G43" s="48">
        <v>585</v>
      </c>
      <c r="H43" s="48">
        <v>97</v>
      </c>
      <c r="I43" s="50">
        <v>488</v>
      </c>
      <c r="J43" s="110">
        <v>242</v>
      </c>
      <c r="K43" s="72"/>
      <c r="L43" s="72"/>
      <c r="M43" s="73"/>
      <c r="N43" s="74"/>
      <c r="O43" s="72"/>
      <c r="P43" s="72"/>
      <c r="Q43" s="75"/>
      <c r="R43" s="76"/>
    </row>
    <row r="44" spans="2:18" ht="15" customHeight="1">
      <c r="B44" s="206" t="s">
        <v>81</v>
      </c>
      <c r="C44" s="45">
        <v>261</v>
      </c>
      <c r="D44" s="45">
        <v>243</v>
      </c>
      <c r="E44" s="53">
        <v>18</v>
      </c>
      <c r="F44" s="45">
        <v>105</v>
      </c>
      <c r="G44" s="45">
        <v>1193</v>
      </c>
      <c r="H44" s="45">
        <v>139</v>
      </c>
      <c r="I44" s="53">
        <v>1054</v>
      </c>
      <c r="J44" s="59">
        <v>574</v>
      </c>
      <c r="K44" s="77"/>
      <c r="L44" s="77"/>
      <c r="M44" s="81"/>
      <c r="N44" s="79"/>
      <c r="O44" s="77"/>
      <c r="P44" s="77"/>
      <c r="Q44" s="82"/>
      <c r="R44" s="78"/>
    </row>
    <row r="45" spans="2:18" ht="15" customHeight="1">
      <c r="B45" s="71" t="s">
        <v>0</v>
      </c>
      <c r="C45" s="260"/>
      <c r="D45" s="261"/>
      <c r="E45" s="261"/>
      <c r="F45" s="261"/>
      <c r="G45" s="261"/>
      <c r="H45" s="261"/>
      <c r="I45" s="261"/>
      <c r="J45" s="262"/>
      <c r="K45" s="77"/>
      <c r="L45" s="77"/>
      <c r="M45" s="81"/>
      <c r="N45" s="77"/>
      <c r="O45" s="77"/>
      <c r="P45" s="77"/>
      <c r="Q45" s="81"/>
      <c r="R45" s="77"/>
    </row>
    <row r="46" spans="2:18" ht="15" customHeight="1">
      <c r="B46" s="70" t="s">
        <v>14</v>
      </c>
      <c r="C46" s="48">
        <v>110</v>
      </c>
      <c r="D46" s="48">
        <v>103</v>
      </c>
      <c r="E46" s="54">
        <v>7</v>
      </c>
      <c r="F46" s="48">
        <v>48</v>
      </c>
      <c r="G46" s="48">
        <v>537</v>
      </c>
      <c r="H46" s="48">
        <v>54</v>
      </c>
      <c r="I46" s="54">
        <v>483</v>
      </c>
      <c r="J46" s="60">
        <v>259</v>
      </c>
      <c r="K46" s="72"/>
      <c r="L46" s="72"/>
      <c r="M46" s="73"/>
      <c r="N46" s="74"/>
      <c r="O46" s="72"/>
      <c r="P46" s="72"/>
      <c r="Q46" s="73"/>
      <c r="R46" s="72"/>
    </row>
    <row r="47" spans="2:18" ht="15" customHeight="1">
      <c r="B47" s="70" t="s">
        <v>13</v>
      </c>
      <c r="C47" s="48">
        <v>112</v>
      </c>
      <c r="D47" s="48">
        <v>109</v>
      </c>
      <c r="E47" s="54">
        <v>3</v>
      </c>
      <c r="F47" s="48">
        <v>41</v>
      </c>
      <c r="G47" s="48">
        <v>351</v>
      </c>
      <c r="H47" s="48">
        <v>50</v>
      </c>
      <c r="I47" s="54">
        <v>301</v>
      </c>
      <c r="J47" s="60">
        <v>152</v>
      </c>
      <c r="K47" s="77"/>
      <c r="L47" s="77"/>
      <c r="M47" s="81"/>
      <c r="N47" s="77"/>
      <c r="O47" s="77"/>
      <c r="P47" s="77"/>
      <c r="Q47" s="81"/>
      <c r="R47" s="77"/>
    </row>
    <row r="48" spans="2:18" ht="15" customHeight="1">
      <c r="B48" s="70" t="s">
        <v>15</v>
      </c>
      <c r="C48" s="48">
        <v>39</v>
      </c>
      <c r="D48" s="48">
        <v>31</v>
      </c>
      <c r="E48" s="54">
        <v>8</v>
      </c>
      <c r="F48" s="48">
        <v>16</v>
      </c>
      <c r="G48" s="48">
        <v>305</v>
      </c>
      <c r="H48" s="48">
        <v>35</v>
      </c>
      <c r="I48" s="54">
        <v>270</v>
      </c>
      <c r="J48" s="60">
        <v>163</v>
      </c>
      <c r="K48" s="77"/>
      <c r="L48" s="77"/>
      <c r="M48" s="81"/>
      <c r="N48" s="77"/>
      <c r="O48" s="77"/>
      <c r="P48" s="77"/>
      <c r="Q48" s="81"/>
      <c r="R48" s="77"/>
    </row>
    <row r="49" spans="2:10" ht="15" customHeight="1">
      <c r="B49" s="206" t="s">
        <v>82</v>
      </c>
      <c r="C49" s="45">
        <v>181</v>
      </c>
      <c r="D49" s="45">
        <v>173</v>
      </c>
      <c r="E49" s="53">
        <v>8</v>
      </c>
      <c r="F49" s="45">
        <v>73</v>
      </c>
      <c r="G49" s="45">
        <v>957</v>
      </c>
      <c r="H49" s="45">
        <v>99</v>
      </c>
      <c r="I49" s="53">
        <v>858</v>
      </c>
      <c r="J49" s="59">
        <v>471</v>
      </c>
    </row>
    <row r="50" spans="2:18" ht="15" customHeight="1">
      <c r="B50" s="70" t="s">
        <v>16</v>
      </c>
      <c r="C50" s="48">
        <v>181</v>
      </c>
      <c r="D50" s="48">
        <v>173</v>
      </c>
      <c r="E50" s="54">
        <v>8</v>
      </c>
      <c r="F50" s="48">
        <v>73</v>
      </c>
      <c r="G50" s="48">
        <v>957</v>
      </c>
      <c r="H50" s="48">
        <v>99</v>
      </c>
      <c r="I50" s="54">
        <v>858</v>
      </c>
      <c r="J50" s="60">
        <v>471</v>
      </c>
      <c r="K50" s="72"/>
      <c r="L50" s="83"/>
      <c r="M50" s="73"/>
      <c r="N50" s="72"/>
      <c r="O50" s="72"/>
      <c r="P50" s="83"/>
      <c r="Q50" s="73"/>
      <c r="R50" s="72"/>
    </row>
    <row r="51" spans="2:18" ht="15" customHeight="1">
      <c r="B51" s="206" t="s">
        <v>83</v>
      </c>
      <c r="C51" s="45">
        <v>204</v>
      </c>
      <c r="D51" s="5">
        <v>163</v>
      </c>
      <c r="E51" s="47">
        <v>41</v>
      </c>
      <c r="F51" s="45">
        <v>92</v>
      </c>
      <c r="G51" s="45">
        <v>569</v>
      </c>
      <c r="H51" s="12">
        <v>40</v>
      </c>
      <c r="I51" s="53">
        <v>529</v>
      </c>
      <c r="J51" s="59">
        <v>250</v>
      </c>
      <c r="K51" s="72"/>
      <c r="L51" s="72"/>
      <c r="M51" s="73"/>
      <c r="N51" s="74"/>
      <c r="O51" s="72"/>
      <c r="P51" s="72"/>
      <c r="Q51" s="73"/>
      <c r="R51" s="72"/>
    </row>
    <row r="52" spans="2:18" ht="15" customHeight="1">
      <c r="B52" s="71" t="s">
        <v>0</v>
      </c>
      <c r="C52" s="260"/>
      <c r="D52" s="261"/>
      <c r="E52" s="261"/>
      <c r="F52" s="261"/>
      <c r="G52" s="261"/>
      <c r="H52" s="261"/>
      <c r="I52" s="261"/>
      <c r="J52" s="262"/>
      <c r="K52" s="77"/>
      <c r="L52" s="77"/>
      <c r="M52" s="81"/>
      <c r="N52" s="79"/>
      <c r="O52" s="77"/>
      <c r="P52" s="77"/>
      <c r="Q52" s="81"/>
      <c r="R52" s="77"/>
    </row>
    <row r="53" spans="2:18" ht="15" customHeight="1">
      <c r="B53" s="70" t="s">
        <v>18</v>
      </c>
      <c r="C53" s="48">
        <v>139</v>
      </c>
      <c r="D53" s="48">
        <v>111</v>
      </c>
      <c r="E53" s="54">
        <v>28</v>
      </c>
      <c r="F53" s="48">
        <v>65</v>
      </c>
      <c r="G53" s="48">
        <v>361</v>
      </c>
      <c r="H53" s="48">
        <v>31</v>
      </c>
      <c r="I53" s="50">
        <v>330</v>
      </c>
      <c r="J53" s="60">
        <v>171</v>
      </c>
      <c r="K53" s="72"/>
      <c r="L53" s="83"/>
      <c r="M53" s="73"/>
      <c r="N53" s="72"/>
      <c r="O53" s="72"/>
      <c r="P53" s="83"/>
      <c r="Q53" s="73"/>
      <c r="R53" s="72"/>
    </row>
    <row r="54" spans="2:18" ht="15" customHeight="1">
      <c r="B54" s="70" t="s">
        <v>17</v>
      </c>
      <c r="C54" s="48">
        <v>65</v>
      </c>
      <c r="D54" s="48">
        <v>52</v>
      </c>
      <c r="E54" s="54">
        <v>13</v>
      </c>
      <c r="F54" s="48">
        <v>27</v>
      </c>
      <c r="G54" s="48">
        <v>208</v>
      </c>
      <c r="H54" s="48">
        <v>9</v>
      </c>
      <c r="I54" s="54">
        <v>199</v>
      </c>
      <c r="J54" s="60">
        <v>79</v>
      </c>
      <c r="K54" s="72"/>
      <c r="L54" s="84"/>
      <c r="M54" s="85"/>
      <c r="N54" s="72"/>
      <c r="O54" s="72"/>
      <c r="P54" s="86"/>
      <c r="Q54" s="73"/>
      <c r="R54" s="72"/>
    </row>
    <row r="55" spans="2:18" ht="15" customHeight="1">
      <c r="B55" s="206" t="s">
        <v>84</v>
      </c>
      <c r="C55" s="45">
        <v>370</v>
      </c>
      <c r="D55" s="45">
        <v>330</v>
      </c>
      <c r="E55" s="53">
        <v>40</v>
      </c>
      <c r="F55" s="45">
        <v>164</v>
      </c>
      <c r="G55" s="45">
        <v>685</v>
      </c>
      <c r="H55" s="45">
        <v>106</v>
      </c>
      <c r="I55" s="53">
        <v>579</v>
      </c>
      <c r="J55" s="59">
        <v>286</v>
      </c>
      <c r="K55" s="18"/>
      <c r="L55" s="18"/>
      <c r="M55" s="73"/>
      <c r="N55" s="77"/>
      <c r="O55" s="18"/>
      <c r="P55" s="18"/>
      <c r="Q55" s="73"/>
      <c r="R55" s="18"/>
    </row>
    <row r="56" spans="2:240" ht="15" customHeight="1">
      <c r="B56" s="71" t="s">
        <v>0</v>
      </c>
      <c r="C56" s="260"/>
      <c r="D56" s="261"/>
      <c r="E56" s="261"/>
      <c r="F56" s="261"/>
      <c r="G56" s="261"/>
      <c r="H56" s="261"/>
      <c r="I56" s="261"/>
      <c r="J56" s="262"/>
      <c r="K56" s="77"/>
      <c r="L56" s="77"/>
      <c r="M56" s="81"/>
      <c r="N56" s="77"/>
      <c r="O56" s="77"/>
      <c r="P56" s="77"/>
      <c r="Q56" s="82"/>
      <c r="R56" s="7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</row>
    <row r="57" spans="2:18" ht="15" customHeight="1">
      <c r="B57" s="70" t="s">
        <v>47</v>
      </c>
      <c r="C57" s="48">
        <v>163</v>
      </c>
      <c r="D57" s="48">
        <v>144</v>
      </c>
      <c r="E57" s="54">
        <v>19</v>
      </c>
      <c r="F57" s="48">
        <v>77</v>
      </c>
      <c r="G57" s="48">
        <v>265</v>
      </c>
      <c r="H57" s="48">
        <v>47</v>
      </c>
      <c r="I57" s="50">
        <v>218</v>
      </c>
      <c r="J57" s="60">
        <v>104</v>
      </c>
      <c r="K57" s="77"/>
      <c r="L57" s="77"/>
      <c r="M57" s="81"/>
      <c r="N57" s="79"/>
      <c r="O57" s="77"/>
      <c r="P57" s="77"/>
      <c r="Q57" s="81"/>
      <c r="R57" s="77"/>
    </row>
    <row r="58" spans="2:18" ht="15" customHeight="1">
      <c r="B58" s="70" t="s">
        <v>49</v>
      </c>
      <c r="C58" s="48">
        <v>149</v>
      </c>
      <c r="D58" s="48">
        <v>134</v>
      </c>
      <c r="E58" s="54">
        <v>15</v>
      </c>
      <c r="F58" s="48">
        <v>62</v>
      </c>
      <c r="G58" s="48">
        <v>322</v>
      </c>
      <c r="H58" s="48">
        <v>41</v>
      </c>
      <c r="I58" s="54">
        <v>281</v>
      </c>
      <c r="J58" s="60">
        <v>139</v>
      </c>
      <c r="K58" s="72"/>
      <c r="L58" s="83"/>
      <c r="M58" s="73"/>
      <c r="N58" s="72"/>
      <c r="O58" s="72"/>
      <c r="P58" s="83"/>
      <c r="Q58" s="73"/>
      <c r="R58" s="72"/>
    </row>
    <row r="59" spans="2:18" ht="15" customHeight="1">
      <c r="B59" s="70" t="s">
        <v>46</v>
      </c>
      <c r="C59" s="48">
        <v>58</v>
      </c>
      <c r="D59" s="48">
        <v>52</v>
      </c>
      <c r="E59" s="54">
        <v>6</v>
      </c>
      <c r="F59" s="48">
        <v>25</v>
      </c>
      <c r="G59" s="48">
        <v>98</v>
      </c>
      <c r="H59" s="48">
        <v>18</v>
      </c>
      <c r="I59" s="54">
        <v>80</v>
      </c>
      <c r="J59" s="60">
        <v>43</v>
      </c>
      <c r="K59" s="72"/>
      <c r="L59" s="72"/>
      <c r="M59" s="73"/>
      <c r="N59" s="74"/>
      <c r="O59" s="72"/>
      <c r="P59" s="72"/>
      <c r="Q59" s="73"/>
      <c r="R59" s="72"/>
    </row>
    <row r="60" spans="2:18" ht="15" customHeight="1">
      <c r="B60" s="206" t="s">
        <v>85</v>
      </c>
      <c r="C60" s="45">
        <v>365</v>
      </c>
      <c r="D60" s="45">
        <v>288</v>
      </c>
      <c r="E60" s="53">
        <v>77</v>
      </c>
      <c r="F60" s="45">
        <v>102</v>
      </c>
      <c r="G60" s="45">
        <v>1098</v>
      </c>
      <c r="H60" s="45">
        <v>173</v>
      </c>
      <c r="I60" s="53">
        <v>925</v>
      </c>
      <c r="J60" s="59">
        <v>508</v>
      </c>
      <c r="K60" s="77"/>
      <c r="L60" s="77"/>
      <c r="M60" s="81"/>
      <c r="N60" s="77"/>
      <c r="O60" s="77"/>
      <c r="P60" s="77"/>
      <c r="Q60" s="82"/>
      <c r="R60" s="77"/>
    </row>
    <row r="61" spans="2:18" ht="15" customHeight="1">
      <c r="B61" s="71" t="s">
        <v>0</v>
      </c>
      <c r="C61" s="260"/>
      <c r="D61" s="261"/>
      <c r="E61" s="261"/>
      <c r="F61" s="261"/>
      <c r="G61" s="261"/>
      <c r="H61" s="261"/>
      <c r="I61" s="261"/>
      <c r="J61" s="262"/>
      <c r="K61" s="77"/>
      <c r="L61" s="77"/>
      <c r="M61" s="81"/>
      <c r="N61" s="77"/>
      <c r="O61" s="77"/>
      <c r="P61" s="77"/>
      <c r="Q61" s="81"/>
      <c r="R61" s="77"/>
    </row>
    <row r="62" spans="2:18" ht="15" customHeight="1">
      <c r="B62" s="70" t="s">
        <v>28</v>
      </c>
      <c r="C62" s="48">
        <v>155</v>
      </c>
      <c r="D62" s="48">
        <v>112</v>
      </c>
      <c r="E62" s="54">
        <v>43</v>
      </c>
      <c r="F62" s="48">
        <v>35</v>
      </c>
      <c r="G62" s="48">
        <v>363</v>
      </c>
      <c r="H62" s="54">
        <v>74</v>
      </c>
      <c r="I62" s="48">
        <v>289</v>
      </c>
      <c r="J62" s="60">
        <v>169</v>
      </c>
      <c r="K62" s="77"/>
      <c r="L62" s="77"/>
      <c r="M62" s="81"/>
      <c r="N62" s="77"/>
      <c r="O62" s="77"/>
      <c r="P62" s="77"/>
      <c r="Q62" s="81"/>
      <c r="R62" s="77"/>
    </row>
    <row r="63" spans="2:18" ht="15" customHeight="1">
      <c r="B63" s="70" t="s">
        <v>48</v>
      </c>
      <c r="C63" s="48">
        <v>85</v>
      </c>
      <c r="D63" s="48">
        <v>73</v>
      </c>
      <c r="E63" s="54">
        <v>12</v>
      </c>
      <c r="F63" s="48">
        <v>35</v>
      </c>
      <c r="G63" s="48">
        <v>365</v>
      </c>
      <c r="H63" s="50">
        <v>51</v>
      </c>
      <c r="I63" s="48">
        <v>314</v>
      </c>
      <c r="J63" s="60">
        <v>175</v>
      </c>
      <c r="K63" s="72"/>
      <c r="L63" s="72"/>
      <c r="M63" s="73"/>
      <c r="N63" s="74"/>
      <c r="O63" s="72"/>
      <c r="P63" s="72"/>
      <c r="Q63" s="73"/>
      <c r="R63" s="72"/>
    </row>
    <row r="64" spans="2:18" ht="15" customHeight="1">
      <c r="B64" s="70" t="s">
        <v>38</v>
      </c>
      <c r="C64" s="48">
        <v>125</v>
      </c>
      <c r="D64" s="48">
        <v>103</v>
      </c>
      <c r="E64" s="54">
        <v>22</v>
      </c>
      <c r="F64" s="48">
        <v>32</v>
      </c>
      <c r="G64" s="48">
        <v>370</v>
      </c>
      <c r="H64" s="50">
        <v>48</v>
      </c>
      <c r="I64" s="48">
        <v>322</v>
      </c>
      <c r="J64" s="60">
        <v>164</v>
      </c>
      <c r="K64" s="18"/>
      <c r="L64" s="18"/>
      <c r="M64" s="73"/>
      <c r="N64" s="77"/>
      <c r="O64" s="18"/>
      <c r="P64" s="18"/>
      <c r="Q64" s="73"/>
      <c r="R64" s="18"/>
    </row>
    <row r="65" spans="2:18" ht="15" customHeight="1">
      <c r="B65" s="206" t="s">
        <v>92</v>
      </c>
      <c r="C65" s="45">
        <v>252</v>
      </c>
      <c r="D65" s="45">
        <v>218</v>
      </c>
      <c r="E65" s="53">
        <v>34</v>
      </c>
      <c r="F65" s="45">
        <v>100</v>
      </c>
      <c r="G65" s="45">
        <v>908</v>
      </c>
      <c r="H65" s="45">
        <v>169</v>
      </c>
      <c r="I65" s="53">
        <v>739</v>
      </c>
      <c r="J65" s="59">
        <v>395</v>
      </c>
      <c r="K65" s="77"/>
      <c r="L65" s="77"/>
      <c r="M65" s="81"/>
      <c r="N65" s="77"/>
      <c r="O65" s="77"/>
      <c r="P65" s="81"/>
      <c r="Q65" s="79"/>
      <c r="R65" s="77"/>
    </row>
    <row r="66" spans="2:18" ht="15" customHeight="1">
      <c r="B66" s="71" t="s">
        <v>0</v>
      </c>
      <c r="C66" s="260"/>
      <c r="D66" s="261"/>
      <c r="E66" s="261"/>
      <c r="F66" s="261"/>
      <c r="G66" s="261"/>
      <c r="H66" s="261"/>
      <c r="I66" s="261"/>
      <c r="J66" s="262"/>
      <c r="K66" s="77"/>
      <c r="L66" s="77"/>
      <c r="M66" s="81"/>
      <c r="N66" s="77"/>
      <c r="O66" s="77"/>
      <c r="P66" s="82"/>
      <c r="Q66" s="79"/>
      <c r="R66" s="77"/>
    </row>
    <row r="67" spans="2:18" ht="15" customHeight="1">
      <c r="B67" s="70" t="s">
        <v>31</v>
      </c>
      <c r="C67" s="48">
        <v>179</v>
      </c>
      <c r="D67" s="48">
        <v>163</v>
      </c>
      <c r="E67" s="54">
        <v>16</v>
      </c>
      <c r="F67" s="48">
        <v>70</v>
      </c>
      <c r="G67" s="48">
        <v>553</v>
      </c>
      <c r="H67" s="48">
        <v>104</v>
      </c>
      <c r="I67" s="54">
        <v>449</v>
      </c>
      <c r="J67" s="60">
        <v>229</v>
      </c>
      <c r="K67" s="77"/>
      <c r="L67" s="77"/>
      <c r="M67" s="81"/>
      <c r="N67" s="77"/>
      <c r="O67" s="77"/>
      <c r="P67" s="82"/>
      <c r="Q67" s="79"/>
      <c r="R67" s="77"/>
    </row>
    <row r="68" spans="2:10" ht="15" customHeight="1">
      <c r="B68" s="70" t="s">
        <v>45</v>
      </c>
      <c r="C68" s="48">
        <v>73</v>
      </c>
      <c r="D68" s="48">
        <v>55</v>
      </c>
      <c r="E68" s="54">
        <v>18</v>
      </c>
      <c r="F68" s="48">
        <v>30</v>
      </c>
      <c r="G68" s="48">
        <v>355</v>
      </c>
      <c r="H68" s="48">
        <v>65</v>
      </c>
      <c r="I68" s="54">
        <v>290</v>
      </c>
      <c r="J68" s="60">
        <v>166</v>
      </c>
    </row>
    <row r="69" spans="2:10" ht="15" customHeight="1">
      <c r="B69" s="206" t="s">
        <v>87</v>
      </c>
      <c r="C69" s="45">
        <v>387</v>
      </c>
      <c r="D69" s="45">
        <v>361</v>
      </c>
      <c r="E69" s="53">
        <v>26</v>
      </c>
      <c r="F69" s="45">
        <v>134</v>
      </c>
      <c r="G69" s="45">
        <v>934</v>
      </c>
      <c r="H69" s="45">
        <v>149</v>
      </c>
      <c r="I69" s="53">
        <v>785</v>
      </c>
      <c r="J69" s="109">
        <v>390</v>
      </c>
    </row>
    <row r="70" spans="2:18" ht="15" customHeight="1">
      <c r="B70" s="71" t="s">
        <v>0</v>
      </c>
      <c r="C70" s="260"/>
      <c r="D70" s="261"/>
      <c r="E70" s="261"/>
      <c r="F70" s="261"/>
      <c r="G70" s="261"/>
      <c r="H70" s="261"/>
      <c r="I70" s="261"/>
      <c r="J70" s="262"/>
      <c r="K70" s="18"/>
      <c r="L70" s="18"/>
      <c r="M70" s="73"/>
      <c r="N70" s="72"/>
      <c r="O70" s="18"/>
      <c r="P70" s="18"/>
      <c r="Q70" s="73"/>
      <c r="R70" s="18"/>
    </row>
    <row r="71" spans="2:18" ht="15" customHeight="1">
      <c r="B71" s="70" t="s">
        <v>30</v>
      </c>
      <c r="C71" s="48">
        <v>276</v>
      </c>
      <c r="D71" s="48">
        <v>256</v>
      </c>
      <c r="E71" s="54">
        <v>20</v>
      </c>
      <c r="F71" s="48">
        <v>88</v>
      </c>
      <c r="G71" s="48">
        <v>618</v>
      </c>
      <c r="H71" s="48">
        <v>100</v>
      </c>
      <c r="I71" s="54">
        <v>518</v>
      </c>
      <c r="J71" s="60">
        <v>244</v>
      </c>
      <c r="K71" s="72"/>
      <c r="L71" s="72"/>
      <c r="M71" s="73"/>
      <c r="N71" s="74"/>
      <c r="O71" s="72"/>
      <c r="P71" s="72"/>
      <c r="Q71" s="73"/>
      <c r="R71" s="72"/>
    </row>
    <row r="72" spans="2:18" ht="15" customHeight="1">
      <c r="B72" s="70" t="s">
        <v>44</v>
      </c>
      <c r="C72" s="48">
        <v>111</v>
      </c>
      <c r="D72" s="48">
        <v>105</v>
      </c>
      <c r="E72" s="54">
        <v>6</v>
      </c>
      <c r="F72" s="48">
        <v>46</v>
      </c>
      <c r="G72" s="48">
        <v>316</v>
      </c>
      <c r="H72" s="48">
        <v>49</v>
      </c>
      <c r="I72" s="54">
        <v>267</v>
      </c>
      <c r="J72" s="60">
        <v>146</v>
      </c>
      <c r="K72" s="18"/>
      <c r="L72" s="18"/>
      <c r="M72" s="73"/>
      <c r="N72" s="77"/>
      <c r="O72" s="18"/>
      <c r="P72" s="18"/>
      <c r="Q72" s="73"/>
      <c r="R72" s="18"/>
    </row>
    <row r="73" spans="2:18" ht="15" customHeight="1">
      <c r="B73" s="206" t="s">
        <v>93</v>
      </c>
      <c r="C73" s="51">
        <v>354</v>
      </c>
      <c r="D73" s="51">
        <v>304</v>
      </c>
      <c r="E73" s="111">
        <v>50</v>
      </c>
      <c r="F73" s="51">
        <v>134</v>
      </c>
      <c r="G73" s="51">
        <v>849</v>
      </c>
      <c r="H73" s="51">
        <v>103</v>
      </c>
      <c r="I73" s="111">
        <v>746</v>
      </c>
      <c r="J73" s="109">
        <v>359</v>
      </c>
      <c r="K73" s="77"/>
      <c r="L73" s="77"/>
      <c r="M73" s="81"/>
      <c r="N73" s="77"/>
      <c r="O73" s="77"/>
      <c r="P73" s="77"/>
      <c r="Q73" s="81"/>
      <c r="R73" s="77"/>
    </row>
    <row r="74" spans="2:18" ht="15" customHeight="1">
      <c r="B74" s="71" t="s">
        <v>0</v>
      </c>
      <c r="C74" s="310"/>
      <c r="D74" s="311"/>
      <c r="E74" s="311"/>
      <c r="F74" s="311"/>
      <c r="G74" s="311"/>
      <c r="H74" s="311"/>
      <c r="I74" s="311"/>
      <c r="J74" s="312"/>
      <c r="K74" s="77"/>
      <c r="L74" s="77"/>
      <c r="M74" s="81"/>
      <c r="N74" s="77"/>
      <c r="O74" s="77"/>
      <c r="P74" s="77"/>
      <c r="Q74" s="81"/>
      <c r="R74" s="77"/>
    </row>
    <row r="75" spans="2:18" ht="15" customHeight="1">
      <c r="B75" s="70" t="s">
        <v>72</v>
      </c>
      <c r="C75" s="52">
        <v>135</v>
      </c>
      <c r="D75" s="52">
        <v>119</v>
      </c>
      <c r="E75" s="112">
        <v>16</v>
      </c>
      <c r="F75" s="52">
        <v>52</v>
      </c>
      <c r="G75" s="52">
        <v>388</v>
      </c>
      <c r="H75" s="52">
        <v>49</v>
      </c>
      <c r="I75" s="112">
        <v>339</v>
      </c>
      <c r="J75" s="110">
        <v>188</v>
      </c>
      <c r="K75" s="18"/>
      <c r="L75" s="18"/>
      <c r="M75" s="73"/>
      <c r="N75" s="72"/>
      <c r="O75" s="18"/>
      <c r="P75" s="18"/>
      <c r="Q75" s="73"/>
      <c r="R75" s="18"/>
    </row>
    <row r="76" spans="2:18" ht="15" customHeight="1">
      <c r="B76" s="70" t="s">
        <v>1</v>
      </c>
      <c r="C76" s="52">
        <v>219</v>
      </c>
      <c r="D76" s="52">
        <v>185</v>
      </c>
      <c r="E76" s="112">
        <v>34</v>
      </c>
      <c r="F76" s="52">
        <v>82</v>
      </c>
      <c r="G76" s="52">
        <v>461</v>
      </c>
      <c r="H76" s="52">
        <v>54</v>
      </c>
      <c r="I76" s="112">
        <v>407</v>
      </c>
      <c r="J76" s="110">
        <v>171</v>
      </c>
      <c r="K76" s="72"/>
      <c r="L76" s="72"/>
      <c r="M76" s="73"/>
      <c r="N76" s="74"/>
      <c r="O76" s="72"/>
      <c r="P76" s="72"/>
      <c r="Q76" s="73"/>
      <c r="R76" s="76"/>
    </row>
    <row r="77" spans="2:17" ht="15" customHeight="1">
      <c r="B77" s="206" t="s">
        <v>113</v>
      </c>
      <c r="C77" s="51">
        <v>252</v>
      </c>
      <c r="D77" s="51">
        <v>223</v>
      </c>
      <c r="E77" s="51">
        <v>29</v>
      </c>
      <c r="F77" s="51">
        <v>110</v>
      </c>
      <c r="G77" s="51">
        <v>585</v>
      </c>
      <c r="H77" s="51">
        <v>63</v>
      </c>
      <c r="I77" s="51">
        <v>522</v>
      </c>
      <c r="J77" s="109">
        <v>261</v>
      </c>
      <c r="K77" s="18"/>
      <c r="L77" s="73"/>
      <c r="M77" s="77"/>
      <c r="N77" s="18"/>
      <c r="O77" s="18"/>
      <c r="P77" s="73"/>
      <c r="Q77" s="18"/>
    </row>
    <row r="78" spans="2:17" ht="15" customHeight="1">
      <c r="B78" s="71" t="s">
        <v>0</v>
      </c>
      <c r="C78" s="310"/>
      <c r="D78" s="311"/>
      <c r="E78" s="311"/>
      <c r="F78" s="311"/>
      <c r="G78" s="311"/>
      <c r="H78" s="311"/>
      <c r="I78" s="311"/>
      <c r="J78" s="312"/>
      <c r="K78" s="77"/>
      <c r="L78" s="81"/>
      <c r="M78" s="77"/>
      <c r="N78" s="77"/>
      <c r="O78" s="77"/>
      <c r="P78" s="81"/>
      <c r="Q78" s="77"/>
    </row>
    <row r="79" spans="2:17" ht="15" customHeight="1">
      <c r="B79" s="70" t="s">
        <v>10</v>
      </c>
      <c r="C79" s="52">
        <v>97</v>
      </c>
      <c r="D79" s="52">
        <v>92</v>
      </c>
      <c r="E79" s="52">
        <v>5</v>
      </c>
      <c r="F79" s="52">
        <v>42</v>
      </c>
      <c r="G79" s="52">
        <v>230</v>
      </c>
      <c r="H79" s="52">
        <v>29</v>
      </c>
      <c r="I79" s="52">
        <v>201</v>
      </c>
      <c r="J79" s="110">
        <v>91</v>
      </c>
      <c r="K79" s="77"/>
      <c r="L79" s="81"/>
      <c r="M79" s="79"/>
      <c r="N79" s="77"/>
      <c r="O79" s="77"/>
      <c r="P79" s="81"/>
      <c r="Q79" s="77"/>
    </row>
    <row r="80" spans="2:17" s="91" customFormat="1" ht="15" customHeight="1">
      <c r="B80" s="87" t="s">
        <v>12</v>
      </c>
      <c r="C80" s="52">
        <v>145</v>
      </c>
      <c r="D80" s="52">
        <v>121</v>
      </c>
      <c r="E80" s="52">
        <v>24</v>
      </c>
      <c r="F80" s="52">
        <v>65</v>
      </c>
      <c r="G80" s="52">
        <v>333</v>
      </c>
      <c r="H80" s="52">
        <v>32</v>
      </c>
      <c r="I80" s="52">
        <v>301</v>
      </c>
      <c r="J80" s="110">
        <v>161</v>
      </c>
      <c r="K80" s="88"/>
      <c r="L80" s="89"/>
      <c r="M80" s="90"/>
      <c r="N80" s="88"/>
      <c r="O80" s="88"/>
      <c r="P80" s="89"/>
      <c r="Q80" s="88"/>
    </row>
    <row r="81" spans="2:17" ht="15" customHeight="1">
      <c r="B81" s="87" t="s">
        <v>95</v>
      </c>
      <c r="C81" s="52">
        <v>10</v>
      </c>
      <c r="D81" s="52">
        <v>10</v>
      </c>
      <c r="E81" s="52" t="s">
        <v>68</v>
      </c>
      <c r="F81" s="52">
        <v>3</v>
      </c>
      <c r="G81" s="52">
        <v>22</v>
      </c>
      <c r="H81" s="52">
        <v>2</v>
      </c>
      <c r="I81" s="52">
        <v>20</v>
      </c>
      <c r="J81" s="110">
        <v>9</v>
      </c>
      <c r="K81" s="76"/>
      <c r="L81" s="92"/>
      <c r="M81" s="93"/>
      <c r="N81" s="76"/>
      <c r="O81" s="76"/>
      <c r="P81" s="92"/>
      <c r="Q81" s="76"/>
    </row>
    <row r="82" spans="2:17" ht="15" customHeight="1">
      <c r="B82" s="206" t="s">
        <v>114</v>
      </c>
      <c r="C82" s="45">
        <v>546</v>
      </c>
      <c r="D82" s="45">
        <v>496</v>
      </c>
      <c r="E82" s="45">
        <v>50</v>
      </c>
      <c r="F82" s="45">
        <v>215</v>
      </c>
      <c r="G82" s="45">
        <v>1468</v>
      </c>
      <c r="H82" s="45">
        <v>136</v>
      </c>
      <c r="I82" s="45">
        <v>1332</v>
      </c>
      <c r="J82" s="59">
        <v>680</v>
      </c>
      <c r="K82" s="94"/>
      <c r="L82" s="92"/>
      <c r="M82" s="78"/>
      <c r="N82" s="94"/>
      <c r="O82" s="94"/>
      <c r="P82" s="92"/>
      <c r="Q82" s="94"/>
    </row>
    <row r="83" spans="2:17" ht="15" customHeight="1">
      <c r="B83" s="87" t="s">
        <v>70</v>
      </c>
      <c r="C83" s="48">
        <v>546</v>
      </c>
      <c r="D83" s="48">
        <v>496</v>
      </c>
      <c r="E83" s="48">
        <v>50</v>
      </c>
      <c r="F83" s="48">
        <v>215</v>
      </c>
      <c r="G83" s="48">
        <v>1468</v>
      </c>
      <c r="H83" s="48">
        <v>136</v>
      </c>
      <c r="I83" s="48">
        <v>1332</v>
      </c>
      <c r="J83" s="60">
        <v>680</v>
      </c>
      <c r="K83" s="78"/>
      <c r="L83" s="95"/>
      <c r="M83" s="78"/>
      <c r="N83" s="78"/>
      <c r="O83" s="78"/>
      <c r="P83" s="95"/>
      <c r="Q83" s="78"/>
    </row>
    <row r="84" spans="2:17" ht="15" customHeight="1">
      <c r="B84" s="206" t="s">
        <v>127</v>
      </c>
      <c r="C84" s="45">
        <v>281</v>
      </c>
      <c r="D84" s="45">
        <v>255</v>
      </c>
      <c r="E84" s="45">
        <v>26</v>
      </c>
      <c r="F84" s="45">
        <v>124</v>
      </c>
      <c r="G84" s="45">
        <v>510</v>
      </c>
      <c r="H84" s="45">
        <v>75</v>
      </c>
      <c r="I84" s="45">
        <v>435</v>
      </c>
      <c r="J84" s="59">
        <v>228</v>
      </c>
      <c r="K84" s="78"/>
      <c r="L84" s="95"/>
      <c r="M84" s="78"/>
      <c r="N84" s="78"/>
      <c r="O84" s="78"/>
      <c r="P84" s="95"/>
      <c r="Q84" s="78"/>
    </row>
    <row r="85" spans="2:17" ht="15" customHeight="1">
      <c r="B85" s="71" t="s">
        <v>0</v>
      </c>
      <c r="C85" s="260"/>
      <c r="D85" s="261"/>
      <c r="E85" s="261"/>
      <c r="F85" s="261"/>
      <c r="G85" s="261"/>
      <c r="H85" s="261"/>
      <c r="I85" s="261"/>
      <c r="J85" s="262"/>
      <c r="K85" s="88"/>
      <c r="L85" s="89"/>
      <c r="M85" s="90"/>
      <c r="N85" s="88"/>
      <c r="O85" s="88"/>
      <c r="P85" s="89"/>
      <c r="Q85" s="88"/>
    </row>
    <row r="86" spans="2:10" ht="15" customHeight="1">
      <c r="B86" s="87" t="s">
        <v>9</v>
      </c>
      <c r="C86" s="48">
        <v>150</v>
      </c>
      <c r="D86" s="48">
        <v>135</v>
      </c>
      <c r="E86" s="48">
        <v>15</v>
      </c>
      <c r="F86" s="48">
        <v>68</v>
      </c>
      <c r="G86" s="48">
        <v>194</v>
      </c>
      <c r="H86" s="48">
        <v>33</v>
      </c>
      <c r="I86" s="48">
        <v>161</v>
      </c>
      <c r="J86" s="60">
        <v>86</v>
      </c>
    </row>
    <row r="87" spans="2:10" ht="15" customHeight="1">
      <c r="B87" s="87" t="s">
        <v>11</v>
      </c>
      <c r="C87" s="48">
        <v>131</v>
      </c>
      <c r="D87" s="48">
        <v>120</v>
      </c>
      <c r="E87" s="48">
        <v>11</v>
      </c>
      <c r="F87" s="48">
        <v>56</v>
      </c>
      <c r="G87" s="48">
        <v>316</v>
      </c>
      <c r="H87" s="48">
        <v>42</v>
      </c>
      <c r="I87" s="48">
        <v>274</v>
      </c>
      <c r="J87" s="60">
        <v>142</v>
      </c>
    </row>
    <row r="88" spans="2:10" ht="15" customHeight="1">
      <c r="B88" s="206" t="s">
        <v>126</v>
      </c>
      <c r="C88" s="45">
        <v>173</v>
      </c>
      <c r="D88" s="45">
        <v>158</v>
      </c>
      <c r="E88" s="45">
        <v>15</v>
      </c>
      <c r="F88" s="45">
        <v>84</v>
      </c>
      <c r="G88" s="45">
        <v>646</v>
      </c>
      <c r="H88" s="45">
        <v>85</v>
      </c>
      <c r="I88" s="45">
        <v>561</v>
      </c>
      <c r="J88" s="59">
        <v>250</v>
      </c>
    </row>
    <row r="89" spans="2:10" ht="15" customHeight="1">
      <c r="B89" s="71" t="s">
        <v>0</v>
      </c>
      <c r="C89" s="260"/>
      <c r="D89" s="261"/>
      <c r="E89" s="261"/>
      <c r="F89" s="261"/>
      <c r="G89" s="261"/>
      <c r="H89" s="261"/>
      <c r="I89" s="261"/>
      <c r="J89" s="262"/>
    </row>
    <row r="90" spans="2:10" ht="15" customHeight="1">
      <c r="B90" s="87" t="s">
        <v>4</v>
      </c>
      <c r="C90" s="48">
        <v>95</v>
      </c>
      <c r="D90" s="48">
        <v>90</v>
      </c>
      <c r="E90" s="48">
        <v>5</v>
      </c>
      <c r="F90" s="48">
        <v>47</v>
      </c>
      <c r="G90" s="48">
        <v>305</v>
      </c>
      <c r="H90" s="48">
        <v>39</v>
      </c>
      <c r="I90" s="48">
        <v>266</v>
      </c>
      <c r="J90" s="60">
        <v>124</v>
      </c>
    </row>
    <row r="91" spans="2:10" ht="15" customHeight="1">
      <c r="B91" s="87" t="s">
        <v>5</v>
      </c>
      <c r="C91" s="48">
        <v>78</v>
      </c>
      <c r="D91" s="48">
        <v>68</v>
      </c>
      <c r="E91" s="48">
        <v>10</v>
      </c>
      <c r="F91" s="48">
        <v>37</v>
      </c>
      <c r="G91" s="48">
        <v>341</v>
      </c>
      <c r="H91" s="48">
        <v>46</v>
      </c>
      <c r="I91" s="48">
        <v>295</v>
      </c>
      <c r="J91" s="60">
        <v>126</v>
      </c>
    </row>
    <row r="92" spans="2:10" ht="15" customHeight="1">
      <c r="B92" s="206" t="s">
        <v>125</v>
      </c>
      <c r="C92" s="45">
        <v>127</v>
      </c>
      <c r="D92" s="45">
        <v>106</v>
      </c>
      <c r="E92" s="45">
        <v>21</v>
      </c>
      <c r="F92" s="45">
        <v>52</v>
      </c>
      <c r="G92" s="45">
        <v>599</v>
      </c>
      <c r="H92" s="45">
        <v>104</v>
      </c>
      <c r="I92" s="45">
        <v>495</v>
      </c>
      <c r="J92" s="59">
        <v>240</v>
      </c>
    </row>
    <row r="93" spans="2:10" ht="15" customHeight="1">
      <c r="B93" s="87" t="s">
        <v>6</v>
      </c>
      <c r="C93" s="48">
        <v>127</v>
      </c>
      <c r="D93" s="48">
        <v>106</v>
      </c>
      <c r="E93" s="48">
        <v>21</v>
      </c>
      <c r="F93" s="48">
        <v>52</v>
      </c>
      <c r="G93" s="48">
        <v>599</v>
      </c>
      <c r="H93" s="48">
        <v>104</v>
      </c>
      <c r="I93" s="48">
        <v>495</v>
      </c>
      <c r="J93" s="60">
        <v>240</v>
      </c>
    </row>
    <row r="94" spans="2:10" ht="15" customHeight="1">
      <c r="B94" s="206" t="s">
        <v>124</v>
      </c>
      <c r="C94" s="45">
        <v>511</v>
      </c>
      <c r="D94" s="45">
        <v>419</v>
      </c>
      <c r="E94" s="53">
        <v>92</v>
      </c>
      <c r="F94" s="53">
        <v>176</v>
      </c>
      <c r="G94" s="45">
        <v>1216</v>
      </c>
      <c r="H94" s="45">
        <v>318</v>
      </c>
      <c r="I94" s="53">
        <v>898</v>
      </c>
      <c r="J94" s="59">
        <v>620</v>
      </c>
    </row>
    <row r="95" spans="2:10" ht="15" customHeight="1">
      <c r="B95" s="71" t="s">
        <v>0</v>
      </c>
      <c r="C95" s="260"/>
      <c r="D95" s="261"/>
      <c r="E95" s="261"/>
      <c r="F95" s="261"/>
      <c r="G95" s="261"/>
      <c r="H95" s="261"/>
      <c r="I95" s="261"/>
      <c r="J95" s="262"/>
    </row>
    <row r="96" spans="2:10" ht="15" customHeight="1">
      <c r="B96" s="87" t="s">
        <v>7</v>
      </c>
      <c r="C96" s="48">
        <v>253</v>
      </c>
      <c r="D96" s="48">
        <v>206</v>
      </c>
      <c r="E96" s="54">
        <v>47</v>
      </c>
      <c r="F96" s="48">
        <v>86</v>
      </c>
      <c r="G96" s="48">
        <v>714</v>
      </c>
      <c r="H96" s="48">
        <v>204</v>
      </c>
      <c r="I96" s="54">
        <v>510</v>
      </c>
      <c r="J96" s="60">
        <v>346</v>
      </c>
    </row>
    <row r="97" spans="2:10" ht="15" customHeight="1">
      <c r="B97" s="87" t="s">
        <v>8</v>
      </c>
      <c r="C97" s="48">
        <v>258</v>
      </c>
      <c r="D97" s="48">
        <v>213</v>
      </c>
      <c r="E97" s="54">
        <v>45</v>
      </c>
      <c r="F97" s="48">
        <v>90</v>
      </c>
      <c r="G97" s="48">
        <v>502</v>
      </c>
      <c r="H97" s="48">
        <v>114</v>
      </c>
      <c r="I97" s="50">
        <v>388</v>
      </c>
      <c r="J97" s="60">
        <v>274</v>
      </c>
    </row>
    <row r="98" spans="2:10" ht="15" customHeight="1">
      <c r="B98" s="206" t="s">
        <v>123</v>
      </c>
      <c r="C98" s="45">
        <v>1056</v>
      </c>
      <c r="D98" s="45">
        <v>938</v>
      </c>
      <c r="E98" s="45">
        <v>118</v>
      </c>
      <c r="F98" s="45">
        <v>410</v>
      </c>
      <c r="G98" s="45">
        <v>1346</v>
      </c>
      <c r="H98" s="45">
        <v>180</v>
      </c>
      <c r="I98" s="45">
        <v>1166</v>
      </c>
      <c r="J98" s="59">
        <v>553</v>
      </c>
    </row>
    <row r="99" spans="2:10" ht="15" customHeight="1">
      <c r="B99" s="71" t="s">
        <v>0</v>
      </c>
      <c r="C99" s="260"/>
      <c r="D99" s="261"/>
      <c r="E99" s="261"/>
      <c r="F99" s="261"/>
      <c r="G99" s="261"/>
      <c r="H99" s="261"/>
      <c r="I99" s="261"/>
      <c r="J99" s="262"/>
    </row>
    <row r="100" spans="2:10" ht="15" customHeight="1">
      <c r="B100" s="87" t="s">
        <v>24</v>
      </c>
      <c r="C100" s="48">
        <v>721</v>
      </c>
      <c r="D100" s="48">
        <v>650</v>
      </c>
      <c r="E100" s="48">
        <v>71</v>
      </c>
      <c r="F100" s="48">
        <v>273</v>
      </c>
      <c r="G100" s="52">
        <v>830</v>
      </c>
      <c r="H100" s="48">
        <v>123</v>
      </c>
      <c r="I100" s="48">
        <v>707</v>
      </c>
      <c r="J100" s="60">
        <v>344</v>
      </c>
    </row>
    <row r="101" spans="2:10" ht="15" customHeight="1">
      <c r="B101" s="87" t="s">
        <v>33</v>
      </c>
      <c r="C101" s="48">
        <v>335</v>
      </c>
      <c r="D101" s="48">
        <v>288</v>
      </c>
      <c r="E101" s="48">
        <v>47</v>
      </c>
      <c r="F101" s="48">
        <v>137</v>
      </c>
      <c r="G101" s="52">
        <v>516</v>
      </c>
      <c r="H101" s="48">
        <v>57</v>
      </c>
      <c r="I101" s="48">
        <v>459</v>
      </c>
      <c r="J101" s="60">
        <v>209</v>
      </c>
    </row>
    <row r="102" spans="2:10" ht="15" customHeight="1">
      <c r="B102" s="206" t="s">
        <v>122</v>
      </c>
      <c r="C102" s="45">
        <v>518</v>
      </c>
      <c r="D102" s="45">
        <v>461</v>
      </c>
      <c r="E102" s="53">
        <v>57</v>
      </c>
      <c r="F102" s="45">
        <v>220</v>
      </c>
      <c r="G102" s="45">
        <v>806</v>
      </c>
      <c r="H102" s="45">
        <v>127</v>
      </c>
      <c r="I102" s="53">
        <v>679</v>
      </c>
      <c r="J102" s="59">
        <v>341</v>
      </c>
    </row>
    <row r="103" spans="2:10" ht="15" customHeight="1">
      <c r="B103" s="71" t="s">
        <v>0</v>
      </c>
      <c r="C103" s="260"/>
      <c r="D103" s="261"/>
      <c r="E103" s="261"/>
      <c r="F103" s="261"/>
      <c r="G103" s="261"/>
      <c r="H103" s="261"/>
      <c r="I103" s="261"/>
      <c r="J103" s="262"/>
    </row>
    <row r="104" spans="2:10" ht="15" customHeight="1">
      <c r="B104" s="87" t="s">
        <v>23</v>
      </c>
      <c r="C104" s="48">
        <v>337</v>
      </c>
      <c r="D104" s="48">
        <v>296</v>
      </c>
      <c r="E104" s="54">
        <v>41</v>
      </c>
      <c r="F104" s="48">
        <v>133</v>
      </c>
      <c r="G104" s="48">
        <v>605</v>
      </c>
      <c r="H104" s="48">
        <v>96</v>
      </c>
      <c r="I104" s="54">
        <v>509</v>
      </c>
      <c r="J104" s="60">
        <v>254</v>
      </c>
    </row>
    <row r="105" spans="2:10" ht="15" customHeight="1">
      <c r="B105" s="87" t="s">
        <v>22</v>
      </c>
      <c r="C105" s="48">
        <v>181</v>
      </c>
      <c r="D105" s="48">
        <v>165</v>
      </c>
      <c r="E105" s="54">
        <v>16</v>
      </c>
      <c r="F105" s="48">
        <v>87</v>
      </c>
      <c r="G105" s="48">
        <v>201</v>
      </c>
      <c r="H105" s="48">
        <v>31</v>
      </c>
      <c r="I105" s="54">
        <v>170</v>
      </c>
      <c r="J105" s="60">
        <v>87</v>
      </c>
    </row>
    <row r="106" spans="2:10" ht="15" customHeight="1">
      <c r="B106" s="206" t="s">
        <v>121</v>
      </c>
      <c r="C106" s="45">
        <v>442</v>
      </c>
      <c r="D106" s="45">
        <v>363</v>
      </c>
      <c r="E106" s="45">
        <v>79</v>
      </c>
      <c r="F106" s="45">
        <v>198</v>
      </c>
      <c r="G106" s="45">
        <v>1246</v>
      </c>
      <c r="H106" s="45">
        <v>130</v>
      </c>
      <c r="I106" s="45">
        <v>1116</v>
      </c>
      <c r="J106" s="59">
        <v>312</v>
      </c>
    </row>
    <row r="107" spans="2:10" ht="15" customHeight="1">
      <c r="B107" s="71" t="s">
        <v>0</v>
      </c>
      <c r="C107" s="260"/>
      <c r="D107" s="261"/>
      <c r="E107" s="261"/>
      <c r="F107" s="261"/>
      <c r="G107" s="261"/>
      <c r="H107" s="261"/>
      <c r="I107" s="261"/>
      <c r="J107" s="262"/>
    </row>
    <row r="108" spans="2:10" ht="15" customHeight="1">
      <c r="B108" s="87" t="s">
        <v>20</v>
      </c>
      <c r="C108" s="48">
        <v>209</v>
      </c>
      <c r="D108" s="48">
        <v>169</v>
      </c>
      <c r="E108" s="48">
        <v>40</v>
      </c>
      <c r="F108" s="48">
        <v>95</v>
      </c>
      <c r="G108" s="48">
        <v>762</v>
      </c>
      <c r="H108" s="48">
        <v>51</v>
      </c>
      <c r="I108" s="48">
        <v>711</v>
      </c>
      <c r="J108" s="60">
        <v>176</v>
      </c>
    </row>
    <row r="109" spans="2:10" ht="15" customHeight="1">
      <c r="B109" s="87" t="s">
        <v>19</v>
      </c>
      <c r="C109" s="48">
        <v>137</v>
      </c>
      <c r="D109" s="48">
        <v>116</v>
      </c>
      <c r="E109" s="54">
        <v>21</v>
      </c>
      <c r="F109" s="48">
        <v>60</v>
      </c>
      <c r="G109" s="48">
        <v>286</v>
      </c>
      <c r="H109" s="48">
        <v>38</v>
      </c>
      <c r="I109" s="54">
        <v>248</v>
      </c>
      <c r="J109" s="60">
        <v>72</v>
      </c>
    </row>
    <row r="110" spans="2:10" ht="15" customHeight="1">
      <c r="B110" s="87" t="s">
        <v>21</v>
      </c>
      <c r="C110" s="48">
        <v>96</v>
      </c>
      <c r="D110" s="48">
        <v>78</v>
      </c>
      <c r="E110" s="54">
        <v>18</v>
      </c>
      <c r="F110" s="48">
        <v>43</v>
      </c>
      <c r="G110" s="48">
        <v>198</v>
      </c>
      <c r="H110" s="48">
        <v>41</v>
      </c>
      <c r="I110" s="54">
        <v>157</v>
      </c>
      <c r="J110" s="60">
        <v>64</v>
      </c>
    </row>
    <row r="111" spans="2:10" ht="15" customHeight="1">
      <c r="B111" s="206" t="s">
        <v>120</v>
      </c>
      <c r="C111" s="45">
        <v>472</v>
      </c>
      <c r="D111" s="45">
        <v>395</v>
      </c>
      <c r="E111" s="53">
        <v>77</v>
      </c>
      <c r="F111" s="51">
        <v>222</v>
      </c>
      <c r="G111" s="45">
        <v>1291</v>
      </c>
      <c r="H111" s="45">
        <v>405</v>
      </c>
      <c r="I111" s="53">
        <v>886</v>
      </c>
      <c r="J111" s="109">
        <v>696</v>
      </c>
    </row>
    <row r="112" spans="2:10" ht="15" customHeight="1">
      <c r="B112" s="71" t="s">
        <v>0</v>
      </c>
      <c r="C112" s="260"/>
      <c r="D112" s="261"/>
      <c r="E112" s="261"/>
      <c r="F112" s="261"/>
      <c r="G112" s="261"/>
      <c r="H112" s="261"/>
      <c r="I112" s="261"/>
      <c r="J112" s="262"/>
    </row>
    <row r="113" spans="2:10" ht="15" customHeight="1">
      <c r="B113" s="87" t="s">
        <v>239</v>
      </c>
      <c r="C113" s="48">
        <v>98</v>
      </c>
      <c r="D113" s="48">
        <v>88</v>
      </c>
      <c r="E113" s="48">
        <v>10</v>
      </c>
      <c r="F113" s="52">
        <v>46</v>
      </c>
      <c r="G113" s="48">
        <v>397</v>
      </c>
      <c r="H113" s="48">
        <v>140</v>
      </c>
      <c r="I113" s="48">
        <v>257</v>
      </c>
      <c r="J113" s="110">
        <v>184</v>
      </c>
    </row>
    <row r="114" spans="2:10" ht="15" customHeight="1">
      <c r="B114" s="87" t="s">
        <v>41</v>
      </c>
      <c r="C114" s="48">
        <v>292</v>
      </c>
      <c r="D114" s="48">
        <v>230</v>
      </c>
      <c r="E114" s="48">
        <v>62</v>
      </c>
      <c r="F114" s="52">
        <v>138</v>
      </c>
      <c r="G114" s="48">
        <v>627</v>
      </c>
      <c r="H114" s="48">
        <v>174</v>
      </c>
      <c r="I114" s="48">
        <v>453</v>
      </c>
      <c r="J114" s="110">
        <v>358</v>
      </c>
    </row>
    <row r="115" spans="2:10" ht="15" customHeight="1">
      <c r="B115" s="87" t="s">
        <v>42</v>
      </c>
      <c r="C115" s="48">
        <v>82</v>
      </c>
      <c r="D115" s="48">
        <v>77</v>
      </c>
      <c r="E115" s="48">
        <v>5</v>
      </c>
      <c r="F115" s="52">
        <v>38</v>
      </c>
      <c r="G115" s="48">
        <v>267</v>
      </c>
      <c r="H115" s="48">
        <v>91</v>
      </c>
      <c r="I115" s="48">
        <v>176</v>
      </c>
      <c r="J115" s="110">
        <v>154</v>
      </c>
    </row>
    <row r="116" spans="2:10" ht="15" customHeight="1">
      <c r="B116" s="206" t="s">
        <v>119</v>
      </c>
      <c r="C116" s="45">
        <v>622</v>
      </c>
      <c r="D116" s="45">
        <v>481</v>
      </c>
      <c r="E116" s="53">
        <v>141</v>
      </c>
      <c r="F116" s="45">
        <v>231</v>
      </c>
      <c r="G116" s="45">
        <v>1027</v>
      </c>
      <c r="H116" s="45">
        <v>164</v>
      </c>
      <c r="I116" s="53">
        <v>863</v>
      </c>
      <c r="J116" s="59">
        <v>406</v>
      </c>
    </row>
    <row r="117" spans="2:10" ht="15" customHeight="1">
      <c r="B117" s="71" t="s">
        <v>0</v>
      </c>
      <c r="C117" s="260"/>
      <c r="D117" s="261"/>
      <c r="E117" s="261"/>
      <c r="F117" s="261"/>
      <c r="G117" s="261"/>
      <c r="H117" s="261"/>
      <c r="I117" s="261"/>
      <c r="J117" s="262"/>
    </row>
    <row r="118" spans="2:10" ht="15" customHeight="1">
      <c r="B118" s="87" t="s">
        <v>40</v>
      </c>
      <c r="C118" s="48">
        <v>316</v>
      </c>
      <c r="D118" s="48">
        <v>246</v>
      </c>
      <c r="E118" s="48">
        <v>70</v>
      </c>
      <c r="F118" s="48">
        <v>133</v>
      </c>
      <c r="G118" s="48">
        <v>535</v>
      </c>
      <c r="H118" s="48">
        <v>78</v>
      </c>
      <c r="I118" s="48">
        <v>457</v>
      </c>
      <c r="J118" s="60">
        <v>231</v>
      </c>
    </row>
    <row r="119" spans="2:10" ht="15" customHeight="1">
      <c r="B119" s="87" t="s">
        <v>39</v>
      </c>
      <c r="C119" s="48">
        <v>306</v>
      </c>
      <c r="D119" s="48">
        <v>235</v>
      </c>
      <c r="E119" s="48">
        <v>71</v>
      </c>
      <c r="F119" s="48">
        <v>98</v>
      </c>
      <c r="G119" s="48">
        <v>492</v>
      </c>
      <c r="H119" s="48">
        <v>86</v>
      </c>
      <c r="I119" s="48">
        <v>406</v>
      </c>
      <c r="J119" s="60">
        <v>175</v>
      </c>
    </row>
    <row r="120" spans="2:10" ht="15" customHeight="1">
      <c r="B120" s="206" t="s">
        <v>118</v>
      </c>
      <c r="C120" s="45">
        <v>209</v>
      </c>
      <c r="D120" s="45">
        <v>183</v>
      </c>
      <c r="E120" s="45">
        <v>26</v>
      </c>
      <c r="F120" s="45">
        <v>72</v>
      </c>
      <c r="G120" s="45">
        <v>684</v>
      </c>
      <c r="H120" s="45">
        <v>103</v>
      </c>
      <c r="I120" s="45">
        <v>581</v>
      </c>
      <c r="J120" s="59">
        <v>261</v>
      </c>
    </row>
    <row r="121" spans="2:10" ht="15" customHeight="1">
      <c r="B121" s="71" t="s">
        <v>0</v>
      </c>
      <c r="C121" s="260"/>
      <c r="D121" s="261"/>
      <c r="E121" s="261"/>
      <c r="F121" s="261"/>
      <c r="G121" s="261"/>
      <c r="H121" s="261"/>
      <c r="I121" s="261"/>
      <c r="J121" s="262"/>
    </row>
    <row r="122" spans="2:10" ht="15" customHeight="1">
      <c r="B122" s="87" t="s">
        <v>34</v>
      </c>
      <c r="C122" s="48">
        <v>127</v>
      </c>
      <c r="D122" s="48">
        <v>111</v>
      </c>
      <c r="E122" s="48">
        <v>16</v>
      </c>
      <c r="F122" s="48">
        <v>51</v>
      </c>
      <c r="G122" s="48">
        <v>418</v>
      </c>
      <c r="H122" s="48">
        <v>66</v>
      </c>
      <c r="I122" s="48">
        <v>352</v>
      </c>
      <c r="J122" s="60">
        <v>152</v>
      </c>
    </row>
    <row r="123" spans="2:10" ht="15" customHeight="1">
      <c r="B123" s="87" t="s">
        <v>32</v>
      </c>
      <c r="C123" s="48">
        <v>82</v>
      </c>
      <c r="D123" s="48">
        <v>72</v>
      </c>
      <c r="E123" s="48">
        <v>10</v>
      </c>
      <c r="F123" s="48">
        <v>21</v>
      </c>
      <c r="G123" s="48">
        <v>266</v>
      </c>
      <c r="H123" s="48">
        <v>37</v>
      </c>
      <c r="I123" s="48">
        <v>229</v>
      </c>
      <c r="J123" s="60">
        <v>109</v>
      </c>
    </row>
    <row r="124" spans="2:10" ht="15" customHeight="1">
      <c r="B124" s="206" t="s">
        <v>117</v>
      </c>
      <c r="C124" s="45">
        <v>382</v>
      </c>
      <c r="D124" s="45">
        <v>333</v>
      </c>
      <c r="E124" s="45">
        <v>49</v>
      </c>
      <c r="F124" s="45">
        <v>153</v>
      </c>
      <c r="G124" s="45">
        <v>759</v>
      </c>
      <c r="H124" s="45">
        <v>105</v>
      </c>
      <c r="I124" s="45">
        <v>654</v>
      </c>
      <c r="J124" s="59">
        <v>295</v>
      </c>
    </row>
    <row r="125" spans="2:10" ht="15" customHeight="1">
      <c r="B125" s="71" t="s">
        <v>0</v>
      </c>
      <c r="C125" s="260"/>
      <c r="D125" s="261"/>
      <c r="E125" s="261"/>
      <c r="F125" s="261"/>
      <c r="G125" s="261"/>
      <c r="H125" s="261"/>
      <c r="I125" s="261"/>
      <c r="J125" s="262"/>
    </row>
    <row r="126" spans="2:10" ht="15" customHeight="1">
      <c r="B126" s="87" t="s">
        <v>35</v>
      </c>
      <c r="C126" s="48">
        <v>173</v>
      </c>
      <c r="D126" s="48">
        <v>149</v>
      </c>
      <c r="E126" s="54">
        <v>24</v>
      </c>
      <c r="F126" s="48">
        <v>77</v>
      </c>
      <c r="G126" s="48">
        <v>314</v>
      </c>
      <c r="H126" s="48">
        <v>45</v>
      </c>
      <c r="I126" s="54">
        <v>269</v>
      </c>
      <c r="J126" s="110">
        <v>144</v>
      </c>
    </row>
    <row r="127" spans="2:10" ht="15" customHeight="1">
      <c r="B127" s="87" t="s">
        <v>37</v>
      </c>
      <c r="C127" s="48">
        <v>108</v>
      </c>
      <c r="D127" s="48">
        <v>100</v>
      </c>
      <c r="E127" s="54">
        <v>8</v>
      </c>
      <c r="F127" s="48">
        <v>39</v>
      </c>
      <c r="G127" s="48">
        <v>187</v>
      </c>
      <c r="H127" s="48">
        <v>24</v>
      </c>
      <c r="I127" s="54">
        <v>163</v>
      </c>
      <c r="J127" s="60">
        <v>68</v>
      </c>
    </row>
    <row r="128" spans="2:10" ht="15" customHeight="1">
      <c r="B128" s="87" t="s">
        <v>36</v>
      </c>
      <c r="C128" s="48">
        <v>101</v>
      </c>
      <c r="D128" s="48">
        <v>84</v>
      </c>
      <c r="E128" s="54">
        <v>17</v>
      </c>
      <c r="F128" s="48">
        <v>37</v>
      </c>
      <c r="G128" s="48">
        <v>258</v>
      </c>
      <c r="H128" s="48">
        <v>36</v>
      </c>
      <c r="I128" s="54">
        <v>222</v>
      </c>
      <c r="J128" s="60">
        <v>83</v>
      </c>
    </row>
    <row r="129" spans="2:10" ht="15" customHeight="1">
      <c r="B129" s="206" t="s">
        <v>116</v>
      </c>
      <c r="C129" s="45">
        <v>176</v>
      </c>
      <c r="D129" s="45">
        <v>124</v>
      </c>
      <c r="E129" s="45">
        <v>52</v>
      </c>
      <c r="F129" s="45">
        <v>96</v>
      </c>
      <c r="G129" s="45">
        <v>586</v>
      </c>
      <c r="H129" s="45">
        <v>129</v>
      </c>
      <c r="I129" s="45">
        <v>457</v>
      </c>
      <c r="J129" s="59">
        <v>325</v>
      </c>
    </row>
    <row r="130" spans="2:10" ht="15" customHeight="1">
      <c r="B130" s="71" t="s">
        <v>0</v>
      </c>
      <c r="C130" s="260"/>
      <c r="D130" s="261"/>
      <c r="E130" s="261"/>
      <c r="F130" s="261"/>
      <c r="G130" s="261"/>
      <c r="H130" s="261"/>
      <c r="I130" s="261"/>
      <c r="J130" s="262"/>
    </row>
    <row r="131" spans="2:10" ht="15" customHeight="1">
      <c r="B131" s="87" t="s">
        <v>29</v>
      </c>
      <c r="C131" s="48">
        <v>90</v>
      </c>
      <c r="D131" s="48">
        <v>54</v>
      </c>
      <c r="E131" s="48">
        <v>36</v>
      </c>
      <c r="F131" s="48">
        <v>42</v>
      </c>
      <c r="G131" s="48">
        <v>336</v>
      </c>
      <c r="H131" s="48">
        <v>84</v>
      </c>
      <c r="I131" s="48">
        <v>252</v>
      </c>
      <c r="J131" s="60">
        <v>186</v>
      </c>
    </row>
    <row r="132" spans="2:10" ht="15" customHeight="1">
      <c r="B132" s="87" t="s">
        <v>43</v>
      </c>
      <c r="C132" s="48">
        <v>70</v>
      </c>
      <c r="D132" s="48">
        <v>57</v>
      </c>
      <c r="E132" s="48">
        <v>13</v>
      </c>
      <c r="F132" s="48">
        <v>44</v>
      </c>
      <c r="G132" s="48">
        <v>176</v>
      </c>
      <c r="H132" s="48">
        <v>30</v>
      </c>
      <c r="I132" s="48">
        <v>146</v>
      </c>
      <c r="J132" s="60">
        <v>96</v>
      </c>
    </row>
    <row r="133" spans="2:10" ht="15" customHeight="1">
      <c r="B133" s="87" t="s">
        <v>108</v>
      </c>
      <c r="C133" s="48">
        <v>16</v>
      </c>
      <c r="D133" s="48">
        <v>13</v>
      </c>
      <c r="E133" s="48">
        <v>3</v>
      </c>
      <c r="F133" s="48">
        <v>10</v>
      </c>
      <c r="G133" s="48">
        <v>74</v>
      </c>
      <c r="H133" s="48">
        <v>15</v>
      </c>
      <c r="I133" s="48">
        <v>59</v>
      </c>
      <c r="J133" s="60">
        <v>43</v>
      </c>
    </row>
    <row r="134" spans="2:10" ht="15" customHeight="1">
      <c r="B134" s="206" t="s">
        <v>115</v>
      </c>
      <c r="C134" s="45">
        <v>303</v>
      </c>
      <c r="D134" s="45">
        <v>269</v>
      </c>
      <c r="E134" s="45">
        <v>34</v>
      </c>
      <c r="F134" s="45">
        <v>115</v>
      </c>
      <c r="G134" s="45">
        <v>810</v>
      </c>
      <c r="H134" s="45">
        <v>46</v>
      </c>
      <c r="I134" s="45">
        <v>764</v>
      </c>
      <c r="J134" s="59">
        <v>229</v>
      </c>
    </row>
    <row r="135" spans="2:10" ht="15" customHeight="1">
      <c r="B135" s="71" t="s">
        <v>0</v>
      </c>
      <c r="C135" s="260"/>
      <c r="D135" s="261"/>
      <c r="E135" s="261"/>
      <c r="F135" s="261"/>
      <c r="G135" s="261"/>
      <c r="H135" s="261"/>
      <c r="I135" s="261"/>
      <c r="J135" s="262"/>
    </row>
    <row r="136" spans="2:10" ht="15" customHeight="1">
      <c r="B136" s="87" t="s">
        <v>27</v>
      </c>
      <c r="C136" s="48">
        <v>244</v>
      </c>
      <c r="D136" s="48">
        <v>218</v>
      </c>
      <c r="E136" s="54">
        <v>26</v>
      </c>
      <c r="F136" s="48">
        <v>93</v>
      </c>
      <c r="G136" s="48">
        <v>512</v>
      </c>
      <c r="H136" s="48">
        <v>34</v>
      </c>
      <c r="I136" s="54">
        <v>478</v>
      </c>
      <c r="J136" s="60">
        <v>139</v>
      </c>
    </row>
    <row r="137" spans="2:10" ht="15" customHeight="1">
      <c r="B137" s="87" t="s">
        <v>25</v>
      </c>
      <c r="C137" s="48">
        <v>59</v>
      </c>
      <c r="D137" s="48">
        <v>51</v>
      </c>
      <c r="E137" s="48">
        <v>8</v>
      </c>
      <c r="F137" s="48">
        <v>22</v>
      </c>
      <c r="G137" s="48">
        <v>298</v>
      </c>
      <c r="H137" s="48">
        <v>12</v>
      </c>
      <c r="I137" s="48">
        <v>286</v>
      </c>
      <c r="J137" s="60">
        <v>90</v>
      </c>
    </row>
    <row r="138" spans="2:10" ht="15" customHeight="1" thickBot="1">
      <c r="B138" s="209" t="s">
        <v>110</v>
      </c>
      <c r="C138" s="61">
        <v>187</v>
      </c>
      <c r="D138" s="61">
        <v>170</v>
      </c>
      <c r="E138" s="61">
        <v>17</v>
      </c>
      <c r="F138" s="61">
        <v>78</v>
      </c>
      <c r="G138" s="61">
        <v>756</v>
      </c>
      <c r="H138" s="61">
        <v>111</v>
      </c>
      <c r="I138" s="61">
        <v>645</v>
      </c>
      <c r="J138" s="62">
        <v>321</v>
      </c>
    </row>
    <row r="139" spans="2:10" ht="15" customHeight="1">
      <c r="B139" s="96"/>
      <c r="C139" s="74"/>
      <c r="D139" s="74"/>
      <c r="E139" s="74"/>
      <c r="F139" s="74"/>
      <c r="G139" s="74"/>
      <c r="H139" s="74"/>
      <c r="I139" s="74"/>
      <c r="J139" s="74"/>
    </row>
    <row r="140" spans="2:10" ht="15"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2:10" ht="15">
      <c r="B141" s="97"/>
      <c r="C141" s="82"/>
      <c r="D141" s="82"/>
      <c r="E141" s="82"/>
      <c r="F141" s="82"/>
      <c r="G141" s="82"/>
      <c r="H141" s="82"/>
      <c r="I141" s="82"/>
      <c r="J141" s="82"/>
    </row>
    <row r="142" spans="2:10" ht="15">
      <c r="B142" s="97"/>
      <c r="C142" s="85"/>
      <c r="D142" s="85"/>
      <c r="E142" s="75"/>
      <c r="F142" s="85"/>
      <c r="G142" s="85"/>
      <c r="H142" s="85"/>
      <c r="I142" s="75"/>
      <c r="J142" s="75"/>
    </row>
    <row r="143" spans="2:10" ht="15">
      <c r="B143" s="97"/>
      <c r="C143" s="98"/>
      <c r="D143" s="98"/>
      <c r="E143" s="75"/>
      <c r="F143" s="98"/>
      <c r="G143" s="98"/>
      <c r="H143" s="98"/>
      <c r="I143" s="75"/>
      <c r="J143" s="98"/>
    </row>
    <row r="144" spans="2:10" ht="15">
      <c r="B144" s="97"/>
      <c r="C144" s="77"/>
      <c r="D144" s="77"/>
      <c r="E144" s="81"/>
      <c r="F144" s="77"/>
      <c r="G144" s="77"/>
      <c r="H144" s="77"/>
      <c r="I144" s="82"/>
      <c r="J144" s="77"/>
    </row>
    <row r="145" spans="2:10" ht="15">
      <c r="B145" s="97"/>
      <c r="C145" s="77"/>
      <c r="D145" s="77"/>
      <c r="E145" s="81"/>
      <c r="F145" s="77"/>
      <c r="G145" s="77"/>
      <c r="H145" s="77"/>
      <c r="I145" s="82"/>
      <c r="J145" s="77"/>
    </row>
    <row r="146" spans="2:10" ht="15">
      <c r="B146" s="97"/>
      <c r="C146" s="77"/>
      <c r="D146" s="77"/>
      <c r="E146" s="81"/>
      <c r="F146" s="77"/>
      <c r="G146" s="77"/>
      <c r="H146" s="77"/>
      <c r="I146" s="82"/>
      <c r="J146" s="77"/>
    </row>
    <row r="147" spans="2:10" ht="15">
      <c r="B147" s="99"/>
      <c r="C147" s="88"/>
      <c r="D147" s="88"/>
      <c r="E147" s="89"/>
      <c r="F147" s="88"/>
      <c r="G147" s="88"/>
      <c r="H147" s="88"/>
      <c r="I147" s="89"/>
      <c r="J147" s="88"/>
    </row>
  </sheetData>
  <sheetProtection/>
  <mergeCells count="33">
    <mergeCell ref="C125:J125"/>
    <mergeCell ref="C130:J130"/>
    <mergeCell ref="C85:J85"/>
    <mergeCell ref="C89:J89"/>
    <mergeCell ref="C95:J95"/>
    <mergeCell ref="C99:J99"/>
    <mergeCell ref="C103:J103"/>
    <mergeCell ref="C135:J135"/>
    <mergeCell ref="C107:J107"/>
    <mergeCell ref="C112:J112"/>
    <mergeCell ref="C117:J117"/>
    <mergeCell ref="C121:J121"/>
    <mergeCell ref="C56:J56"/>
    <mergeCell ref="C61:J61"/>
    <mergeCell ref="C66:J66"/>
    <mergeCell ref="C70:J70"/>
    <mergeCell ref="C74:J74"/>
    <mergeCell ref="C25:J25"/>
    <mergeCell ref="C35:J35"/>
    <mergeCell ref="C78:J78"/>
    <mergeCell ref="C5:C6"/>
    <mergeCell ref="D5:E5"/>
    <mergeCell ref="G5:G6"/>
    <mergeCell ref="H5:I5"/>
    <mergeCell ref="C52:J52"/>
    <mergeCell ref="C39:J39"/>
    <mergeCell ref="C45:J45"/>
    <mergeCell ref="B2:J2"/>
    <mergeCell ref="J5:J6"/>
    <mergeCell ref="C4:F4"/>
    <mergeCell ref="G4:J4"/>
    <mergeCell ref="F5:F6"/>
    <mergeCell ref="B4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2011-03-18T06:09:13Z</dcterms:created>
  <dcterms:modified xsi:type="dcterms:W3CDTF">2023-10-24T11:45:54Z</dcterms:modified>
  <cp:category/>
  <cp:version/>
  <cp:contentType/>
  <cp:contentStatus/>
</cp:coreProperties>
</file>