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tan.beydullayeva\Desktop\Baza Azerbaycanin Regionlari 2023\"/>
    </mc:Choice>
  </mc:AlternateContent>
  <xr:revisionPtr revIDLastSave="0" documentId="13_ncr:1_{7F5347C8-3B3B-4794-8990-D6D579BA7A37}" xr6:coauthVersionLast="47" xr6:coauthVersionMax="47" xr10:uidLastSave="{00000000-0000-0000-0000-000000000000}"/>
  <bookViews>
    <workbookView xWindow="-120" yWindow="-120" windowWidth="29040" windowHeight="15840" xr2:uid="{66096AF4-BF20-4338-B886-04A1474E77AE}"/>
  </bookViews>
  <sheets>
    <sheet name="Gence-Daşkəsən" sheetId="1" r:id="rId1"/>
  </sheets>
  <externalReferences>
    <externalReference r:id="rId2"/>
    <externalReference r:id="rId3"/>
    <externalReference r:id="rId4"/>
    <externalReference r:id="rId5"/>
  </externalReferences>
  <definedNames>
    <definedName name="bot_page">[1]Table1.1!#REF!</definedName>
    <definedName name="_xlnm.Print_Area" localSheetId="0">'Gence-Daşkəsən'!$B$1:$H$341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5" i="1" l="1"/>
  <c r="F325" i="1" s="1"/>
  <c r="G325" i="1" s="1"/>
  <c r="H325" i="1" s="1"/>
  <c r="F321" i="1"/>
  <c r="E321" i="1"/>
  <c r="D321" i="1"/>
  <c r="C321" i="1"/>
  <c r="F320" i="1"/>
  <c r="E320" i="1"/>
  <c r="D320" i="1"/>
  <c r="C320" i="1"/>
  <c r="F319" i="1"/>
  <c r="E319" i="1"/>
  <c r="D319" i="1"/>
  <c r="C319" i="1"/>
  <c r="F318" i="1"/>
  <c r="E318" i="1"/>
  <c r="D318" i="1"/>
  <c r="C318" i="1"/>
  <c r="F316" i="1"/>
  <c r="E316" i="1"/>
  <c r="D316" i="1"/>
  <c r="C316" i="1"/>
  <c r="F315" i="1"/>
  <c r="E315" i="1"/>
  <c r="C315" i="1"/>
  <c r="F314" i="1"/>
  <c r="E314" i="1"/>
  <c r="D314" i="1"/>
  <c r="C314" i="1"/>
  <c r="F312" i="1"/>
  <c r="E312" i="1"/>
  <c r="C312" i="1"/>
  <c r="F311" i="1"/>
  <c r="E311" i="1"/>
  <c r="D311" i="1"/>
  <c r="C311" i="1"/>
  <c r="E309" i="1"/>
  <c r="F309" i="1" s="1"/>
  <c r="G309" i="1" s="1"/>
  <c r="H309" i="1" s="1"/>
  <c r="E295" i="1"/>
  <c r="F295" i="1" s="1"/>
  <c r="G295" i="1" s="1"/>
  <c r="H295" i="1" s="1"/>
  <c r="E276" i="1"/>
  <c r="F276" i="1" s="1"/>
  <c r="G276" i="1" s="1"/>
  <c r="H276" i="1" s="1"/>
  <c r="E258" i="1"/>
  <c r="F258" i="1" s="1"/>
  <c r="G258" i="1" s="1"/>
  <c r="H258" i="1" s="1"/>
  <c r="E215" i="1"/>
  <c r="F215" i="1" s="1"/>
  <c r="G215" i="1" s="1"/>
  <c r="H215" i="1" s="1"/>
  <c r="E205" i="1"/>
  <c r="F205" i="1" s="1"/>
  <c r="G205" i="1" s="1"/>
  <c r="H205" i="1" s="1"/>
  <c r="F196" i="1"/>
  <c r="E196" i="1"/>
  <c r="D196" i="1"/>
  <c r="C196" i="1"/>
  <c r="F194" i="1"/>
  <c r="E194" i="1"/>
  <c r="D194" i="1"/>
  <c r="C194" i="1"/>
  <c r="F193" i="1"/>
  <c r="E193" i="1"/>
  <c r="D193" i="1"/>
  <c r="C193" i="1"/>
  <c r="F192" i="1"/>
  <c r="E192" i="1"/>
  <c r="D192" i="1"/>
  <c r="C192" i="1"/>
  <c r="F191" i="1"/>
  <c r="E191" i="1"/>
  <c r="D191" i="1"/>
  <c r="C191" i="1"/>
  <c r="E188" i="1"/>
  <c r="F188" i="1" s="1"/>
  <c r="G188" i="1" s="1"/>
  <c r="H188" i="1" s="1"/>
  <c r="E167" i="1"/>
  <c r="F167" i="1" s="1"/>
  <c r="G167" i="1" s="1"/>
  <c r="H167" i="1" s="1"/>
  <c r="E156" i="1"/>
  <c r="F156" i="1" s="1"/>
  <c r="G156" i="1" s="1"/>
  <c r="H156" i="1" s="1"/>
  <c r="E149" i="1"/>
  <c r="F149" i="1" s="1"/>
  <c r="G149" i="1" s="1"/>
  <c r="H149" i="1" s="1"/>
  <c r="E134" i="1"/>
  <c r="F134" i="1" s="1"/>
  <c r="G134" i="1" s="1"/>
  <c r="H134" i="1" s="1"/>
  <c r="E125" i="1"/>
  <c r="F125" i="1" s="1"/>
  <c r="G125" i="1" s="1"/>
  <c r="H125" i="1" s="1"/>
  <c r="F120" i="1"/>
  <c r="E120" i="1"/>
  <c r="D120" i="1"/>
  <c r="F119" i="1"/>
  <c r="E119" i="1"/>
  <c r="D119" i="1"/>
  <c r="F118" i="1"/>
  <c r="E118" i="1"/>
  <c r="D118" i="1"/>
  <c r="F117" i="1"/>
  <c r="E117" i="1"/>
  <c r="D117" i="1"/>
  <c r="F116" i="1"/>
  <c r="E116" i="1"/>
  <c r="D116" i="1"/>
  <c r="E115" i="1"/>
  <c r="F115" i="1" s="1"/>
  <c r="G115" i="1" s="1"/>
  <c r="H115" i="1" s="1"/>
  <c r="F107" i="1"/>
  <c r="E107" i="1"/>
  <c r="D107" i="1"/>
  <c r="C107" i="1"/>
  <c r="F106" i="1"/>
  <c r="E106" i="1"/>
  <c r="D106" i="1"/>
  <c r="C106" i="1"/>
  <c r="F103" i="1"/>
  <c r="E103" i="1"/>
  <c r="D103" i="1"/>
  <c r="C103" i="1"/>
  <c r="F102" i="1"/>
  <c r="E102" i="1"/>
  <c r="D102" i="1"/>
  <c r="C102" i="1"/>
  <c r="E101" i="1"/>
  <c r="F101" i="1" s="1"/>
  <c r="G101" i="1" s="1"/>
  <c r="H101" i="1" s="1"/>
  <c r="E91" i="1"/>
  <c r="F91" i="1" s="1"/>
  <c r="G91" i="1" s="1"/>
  <c r="H91" i="1" s="1"/>
  <c r="E64" i="1"/>
  <c r="F64" i="1" s="1"/>
  <c r="G64" i="1" s="1"/>
  <c r="H64" i="1" s="1"/>
  <c r="E39" i="1"/>
  <c r="F39" i="1" s="1"/>
  <c r="G39" i="1" s="1"/>
  <c r="H39" i="1" s="1"/>
  <c r="E18" i="1"/>
  <c r="F18" i="1" s="1"/>
  <c r="G18" i="1" s="1"/>
  <c r="H18" i="1" s="1"/>
</calcChain>
</file>

<file path=xl/sharedStrings.xml><?xml version="1.0" encoding="utf-8"?>
<sst xmlns="http://schemas.openxmlformats.org/spreadsheetml/2006/main" count="287" uniqueCount="256">
  <si>
    <t>Əhalinin sayı - 596,0 min nəfər</t>
  </si>
  <si>
    <t xml:space="preserve"> (1 yanvar 2023-cü il)</t>
  </si>
  <si>
    <r>
      <t>Əhalinin sıxlığı - 1 km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113 nəfər</t>
    </r>
  </si>
  <si>
    <t>Gəncə-Daşkəsən iqtisadi rayonuna daxildir:</t>
  </si>
  <si>
    <t>Gəncə şəhəri</t>
  </si>
  <si>
    <t>Naftalan şəhəri</t>
  </si>
  <si>
    <t>Daşkəsən rayonu</t>
  </si>
  <si>
    <t>Goranboy rayonu</t>
  </si>
  <si>
    <t>Göygöl rayonu</t>
  </si>
  <si>
    <t>Samux rayonu</t>
  </si>
  <si>
    <t>DEMOQRAFİK GÖSTƏRİCİLƏR</t>
  </si>
  <si>
    <t>Əhalinin sayı (ilin sonuna, min nəfər)</t>
  </si>
  <si>
    <t>Təbii artım, nəfər</t>
  </si>
  <si>
    <t>Doğulanlar</t>
  </si>
  <si>
    <t>Ölənlər</t>
  </si>
  <si>
    <t xml:space="preserve">Əhalinin hər 1000 nəfərinə </t>
  </si>
  <si>
    <t xml:space="preserve">    Təbii artım</t>
  </si>
  <si>
    <t xml:space="preserve">    Doğulanlar</t>
  </si>
  <si>
    <t xml:space="preserve">    Ölənlər</t>
  </si>
  <si>
    <t>Doğulanda gözlənilən ömür uzunluğu (yaş sayı)</t>
  </si>
  <si>
    <t>1 yaşadək ölən uşaqların sayı, nəfər</t>
  </si>
  <si>
    <t>Hər 1000 diri doğulana düşən 1 yaşadək ölən uşaqların sayı</t>
  </si>
  <si>
    <t>Ana ölümü (hamiləlik, doğuş və zahılıq dövründə ölən analar), nəfər</t>
  </si>
  <si>
    <t>-</t>
  </si>
  <si>
    <t>Nikahların sayı</t>
  </si>
  <si>
    <t>Boşanmaların sayı</t>
  </si>
  <si>
    <t xml:space="preserve">    Nikahlar</t>
  </si>
  <si>
    <t xml:space="preserve">    Boşanmalar </t>
  </si>
  <si>
    <t>SƏHİYYƏ</t>
  </si>
  <si>
    <t>Həkimlərin sayı, nəfər</t>
  </si>
  <si>
    <t>Orta tibb işçilərinin sayı, nəfər</t>
  </si>
  <si>
    <t>Xəstəxanaların sayı</t>
  </si>
  <si>
    <t>Xəstəxana çarpayılarının sayı</t>
  </si>
  <si>
    <t xml:space="preserve">Əhaliyə ambulator-poliklinika yardımı </t>
  </si>
  <si>
    <t>göstərən müalicə müəssisələrinin sayı</t>
  </si>
  <si>
    <t xml:space="preserve">Ambulator-poliklinik müəssisələrinin </t>
  </si>
  <si>
    <t>gücü (bir növbədə gəlişlərin sayı)</t>
  </si>
  <si>
    <t>Əhalinin hər 10000 nəfərinə düşən</t>
  </si>
  <si>
    <t xml:space="preserve">    həkimlər</t>
  </si>
  <si>
    <t xml:space="preserve">    orta tibb işçiləri</t>
  </si>
  <si>
    <t xml:space="preserve">    xəstəxana çarpayıları</t>
  </si>
  <si>
    <t xml:space="preserve">    ambulator-poliklinika </t>
  </si>
  <si>
    <t xml:space="preserve">    müəssisələrinin gücü</t>
  </si>
  <si>
    <t xml:space="preserve">    (bir növbədə gəlişlərin sayı)</t>
  </si>
  <si>
    <t>Qeydә alınan bütün xәstәliklәr (ilk dəfə qoyulmuş diaqnozla qeydə alınmış xəstələr üzrə)</t>
  </si>
  <si>
    <t>onlardan:</t>
  </si>
  <si>
    <t xml:space="preserve">      bәzi infeksion vә parazitar xәstәliklәr</t>
  </si>
  <si>
    <t xml:space="preserve">      yenitörәmәlәr</t>
  </si>
  <si>
    <t xml:space="preserve">      qan dövranı sisteminin xәstәliklәri</t>
  </si>
  <si>
    <t xml:space="preserve">      tәnәffüs orqanlarının xәstәliklәri</t>
  </si>
  <si>
    <t>SOSİAL MÜDAFİƏ</t>
  </si>
  <si>
    <t xml:space="preserve"> Pensiyaçıların sayı, nəfər</t>
  </si>
  <si>
    <t xml:space="preserve">         o cümlədən:</t>
  </si>
  <si>
    <t xml:space="preserve">    yaşa görә</t>
  </si>
  <si>
    <t xml:space="preserve">    әlilliyә görә</t>
  </si>
  <si>
    <t xml:space="preserve">    ailә başçısını itirmәyә görә</t>
  </si>
  <si>
    <t xml:space="preserve">    işləyənlər</t>
  </si>
  <si>
    <t xml:space="preserve">    işləməyənlər</t>
  </si>
  <si>
    <t>Təyin olunmuş aylıq pensiyaların 
orta məbləği, manat</t>
  </si>
  <si>
    <t>Əhaliyә dövlət tərəfindən verilәn sosial 
müavinәtlәr:</t>
  </si>
  <si>
    <r>
      <t xml:space="preserve">    Sosial müavinət təyin olunmuş şəxslərin 
    sayı, nəfər</t>
    </r>
    <r>
      <rPr>
        <vertAlign val="superscript"/>
        <sz val="11"/>
        <rFont val="Times New Roman"/>
        <family val="1"/>
      </rPr>
      <t>1</t>
    </r>
  </si>
  <si>
    <t xml:space="preserve">    Bir nəfərə düşən orta aylıq məbləğ, manat</t>
  </si>
  <si>
    <t>Azәrbaycan Respublikası Prezidentinin tәqaüdləri:</t>
  </si>
  <si>
    <t xml:space="preserve">    Tәqaüd tәyin olunmuş şәxslәrin sayı, nəfər</t>
  </si>
  <si>
    <t xml:space="preserve">    Bir nәfәrә düşәn orta aylıq mәblәğ, manat</t>
  </si>
  <si>
    <t>Aztәminatlı ailәlәrә verilәn ünvanlı dövlәt sosial yardımı:</t>
  </si>
  <si>
    <t>Ünvanlı dövlәt sosial yardımı alan ailәlәrin sayı</t>
  </si>
  <si>
    <t>Ünvanlı dövlәt sosial yardımı alan ailә üzvlәrinin sayı, nәfәr</t>
  </si>
  <si>
    <t>Bir nәfәrә düşәn orta aylıq ünvanlı dövlәt sosial yardımın mәblәği, manat</t>
  </si>
  <si>
    <t>Tibbi-sosial ekspert komissiyaları tәrәfindәn ilk dәfә әlilliyi müәyyәn edilәn şәxslәr:</t>
  </si>
  <si>
    <t xml:space="preserve">     Әlilliyi müәyyәn edilәn 18 yaşınadәk şəxslər</t>
  </si>
  <si>
    <t xml:space="preserve">     Әlilliyi müәyyәn edilәn 18 vә yuxarı yaşlı şәxslәr</t>
  </si>
  <si>
    <r>
      <t xml:space="preserve">1) </t>
    </r>
    <r>
      <rPr>
        <sz val="11"/>
        <rFont val="Times New Roman"/>
        <family val="1"/>
      </rPr>
      <t>Eyni zamanda bir neçә növ sosial müavinәt alan şәxslәr üzrә aldıqları sosial müavinәtlәrin sayı nәzәrә alınmaqla.</t>
    </r>
  </si>
  <si>
    <t>ƏHALİNİN MƏNZİL ŞƏRAİTİ</t>
  </si>
  <si>
    <t>Dövlәt hesabına mәnzil alan vә yaşayış şәraitini yaxşılaşdıran ailәlәrin sayı</t>
  </si>
  <si>
    <t>Mənzil fondunun ümumi sahəsi, min kv.m.</t>
  </si>
  <si>
    <t>Orta hesabla əhalinin hər nəfərinə düşən</t>
  </si>
  <si>
    <t>ümumi sahə, kv.m.</t>
  </si>
  <si>
    <t>Özəlləşdirilmiş mənzillərin sayı, ədəd</t>
  </si>
  <si>
    <t>Özəlləşdirilmiş mənzillərin ümumi 
sahəsi, kv.m.</t>
  </si>
  <si>
    <t>TƏHSİL</t>
  </si>
  <si>
    <t>Məktəbəqədər təhsil müəssisələrinin sayı</t>
  </si>
  <si>
    <t xml:space="preserve">    onlarda uşaqların sayı, nəfər</t>
  </si>
  <si>
    <t>Məktəbəqədər təhsil müəssisələrində</t>
  </si>
  <si>
    <t>100 yerə düşən uşaqların sayı</t>
  </si>
  <si>
    <t xml:space="preserve">Əyani ümumi təhsil müəssisələrinin sayı </t>
  </si>
  <si>
    <t xml:space="preserve">    onlarda təhsilalanların sayı, nəfər</t>
  </si>
  <si>
    <t xml:space="preserve">    II və III növbәlәrdә tәhsilalanların</t>
  </si>
  <si>
    <r>
      <t xml:space="preserve">    xüsusi çəkisi, faizlə</t>
    </r>
    <r>
      <rPr>
        <vertAlign val="superscript"/>
        <sz val="11"/>
        <rFont val="Times New Roman"/>
        <family val="1"/>
      </rPr>
      <t>2</t>
    </r>
  </si>
  <si>
    <t>Əyani tam orta ümumi təhsil müəssisələrini bitirmiş və tam orta təhsil haqqında attestat alaraq həmin il ali təhsil müəssisələrinə qəbul olmuş tələbələrin xüsusi çəkisi, faizlə</t>
  </si>
  <si>
    <r>
      <rPr>
        <vertAlign val="superscript"/>
        <sz val="11"/>
        <rFont val="Times New Roman"/>
        <family val="1"/>
      </rPr>
      <t xml:space="preserve">2) </t>
    </r>
    <r>
      <rPr>
        <sz val="11"/>
        <rFont val="Times New Roman"/>
        <family val="1"/>
      </rPr>
      <t>Sağlamlıq imkanları mәhdud olan uşaqlar üçün xüsusi mәktәblәr istisna olmaqla.</t>
    </r>
  </si>
  <si>
    <t>MƏDƏNİYYƏT</t>
  </si>
  <si>
    <t>Kitabxanaların sayı</t>
  </si>
  <si>
    <t xml:space="preserve">    onlarda kitabxana fondu, min nüsxə</t>
  </si>
  <si>
    <t>Klub müəssisələrinin sayı</t>
  </si>
  <si>
    <t>Muzeylərin sayı</t>
  </si>
  <si>
    <t xml:space="preserve">    onlara gələn ziyarətçilərin sayı, min nəfər</t>
  </si>
  <si>
    <t>Parkların sayı</t>
  </si>
  <si>
    <t>CİNAYƏTKARLIQ</t>
  </si>
  <si>
    <t>Qeydə alınmış cinayətlərin sayı</t>
  </si>
  <si>
    <t>Ağır və xüsusilə ağır cinayətlərin sayı</t>
  </si>
  <si>
    <t>14-17 yaşda olan uşaqlar tərəfindən törədilmiş cinayətlərin sayı</t>
  </si>
  <si>
    <t>Qeydə alınmış cinayətlər nəticəsində zərərçəkmiş şəxslərin sayı, nəfər</t>
  </si>
  <si>
    <t>...</t>
  </si>
  <si>
    <t>Məişət zorakılığı ilə bağlı cinayətlər 
nəticəsində zərərçəkmiş şəxslərin sayı, nəfər</t>
  </si>
  <si>
    <t>ƏTRAF MÜHİT</t>
  </si>
  <si>
    <t>Stasionar mənbələrdən</t>
  </si>
  <si>
    <t>çirkləndirici maddələrin atmosfer</t>
  </si>
  <si>
    <t>havasına atılması, min ton</t>
  </si>
  <si>
    <t>Atmosfer havasına avtomobil nәqliyyatından atılmış çirklәndirici maddәlәr, min ton</t>
  </si>
  <si>
    <t>Su istehlakı, mln. kub m.</t>
  </si>
  <si>
    <t>Məişət-içməli məqsədlər üçün sudan istifadə
edilməsi, mln. kub m.</t>
  </si>
  <si>
    <t>İstehsal ehtiyacları üçün sudan istifadə
edilməsi, mln. kub m.</t>
  </si>
  <si>
    <t>Suvarma və kənd təsərrüfatının su ilə 
təchizatı, mln. kub m.</t>
  </si>
  <si>
    <t>Çirkab suların atılması, mln. kub m.</t>
  </si>
  <si>
    <t>Su itkisi, mln. kub m.</t>
  </si>
  <si>
    <t>Kommunal xidmətlər tərəfindən yığılmış məişət tullantıların miqdarı, min kub m.</t>
  </si>
  <si>
    <t>ƏHALİ TƏRƏFİNDƏN ƏSAS NÖV ENERJİ MƏHSULLARININ İSTEHLAKI</t>
  </si>
  <si>
    <t>Təbii qaz, min kub m</t>
  </si>
  <si>
    <t>Elektrik enerjisi, milyon kVt·saat</t>
  </si>
  <si>
    <t>İstilik enerjisi, min Qkal</t>
  </si>
  <si>
    <t>ƏMƏK BAZARI</t>
  </si>
  <si>
    <t>İşçi qüvvəsinin sayı, nəfər</t>
  </si>
  <si>
    <t>Məşğul əhalinin sayı, nəfər</t>
  </si>
  <si>
    <t>Muzdlu işçilərin sayı, min nəfər</t>
  </si>
  <si>
    <t>Orta aylıq nominal əməkhaqqı, manat</t>
  </si>
  <si>
    <t>Yeni açılmış iş yerlərinin sayı</t>
  </si>
  <si>
    <t xml:space="preserve">İşsiz əhalinin sayı, nəfər
</t>
  </si>
  <si>
    <t>Əhalinin işsizlik səviyyəsi, faiz</t>
  </si>
  <si>
    <t xml:space="preserve">TİCARƏT </t>
  </si>
  <si>
    <t>Pərakəndə ticarət dövriyyəsi, min manat</t>
  </si>
  <si>
    <t xml:space="preserve">      əvvəlki ilə nisbətən</t>
  </si>
  <si>
    <t xml:space="preserve">      fiziki həcm indeksi, faizlə</t>
  </si>
  <si>
    <t xml:space="preserve">      əhalinin bir nəfərinə düşən, manat</t>
  </si>
  <si>
    <t>Pərakəndə ticarət dövriyyəsinin ölkənin 
ümumi pərakəndə ticarət dövriyyəsində xüsusi çəkisi, faizlə</t>
  </si>
  <si>
    <t>Yerli istehsal mәhsullarının pәrakәndә ticarәt dövriyyәsi, min manat</t>
  </si>
  <si>
    <t>Pәrakәndә ticarәt dövriyyәsindә yerli istehsal mәhsullarının xüsusi çәkisi, faizlə</t>
  </si>
  <si>
    <t>İdxal mәhsullarının pәrakәndә ticarәt dövriyyәsi, min manat</t>
  </si>
  <si>
    <t>Pәrakәndә ticarәt dövriyyәsindә idxal mәhsullarının xüsusi çәkisi, faizlə</t>
  </si>
  <si>
    <t>Qeyri neft-qaz mәhsullarının pәrakәndә ticarәt dövriyyәsi, min manat</t>
  </si>
  <si>
    <t>Pәrakәndә ticarәt dövriyyәsindә qeyri neft-qaz mәhsullarının xüsusi çәkisi, faizlə</t>
  </si>
  <si>
    <t>Pәrakәndә ticarәt şәbәkәsi</t>
  </si>
  <si>
    <t xml:space="preserve">   mağazaların sayı, vahid</t>
  </si>
  <si>
    <t xml:space="preserve">   ticarət sahəsi, min kv. m.</t>
  </si>
  <si>
    <t xml:space="preserve">   köşklərin sayı, vahid</t>
  </si>
  <si>
    <t>Topdansatış ticarәt dövriyyәsi, min manat</t>
  </si>
  <si>
    <t>Hüquqi şəxs yaratmadan ticarət fəaliyyəti göstərən fərdi sahibkarların sayı, vahidlə</t>
  </si>
  <si>
    <t>TURİZM</t>
  </si>
  <si>
    <t xml:space="preserve">Mehmanxana (hotel) və mehmanxana tipli obyektlərin sayı, vahid </t>
  </si>
  <si>
    <t>onlarda:</t>
  </si>
  <si>
    <t xml:space="preserve">    nömrələrin sayı, vahid</t>
  </si>
  <si>
    <t xml:space="preserve">    birdəfəlik tutum, yer</t>
  </si>
  <si>
    <t xml:space="preserve">    yerləşdirilmiş şəxslərin sayı, nəfər</t>
  </si>
  <si>
    <t xml:space="preserve">    keçirilmiş gecələmələrin sayı, gecə</t>
  </si>
  <si>
    <t>Mehmanxana (hotel) və mehmanxana tipli obyektlərin gəlirləri, min manat</t>
  </si>
  <si>
    <t>Mehmanxana (hotel) və mehmanxana tipli obyektlərin xərcləri, min manat</t>
  </si>
  <si>
    <t>İaşə dövriyyəsi, min manat</t>
  </si>
  <si>
    <t xml:space="preserve">      əhalinin hər nəfərinə düşən, manat</t>
  </si>
  <si>
    <t>İaşə fəaliyyəti göstərən sahibkarlıq
subyektlərinin sayı, vahid</t>
  </si>
  <si>
    <t xml:space="preserve"> ÖDƏNİŞLİ XİDMƏTLƏR</t>
  </si>
  <si>
    <t>Əhaliyə göstərilən ödənişli  xidmətlərin 
dəyəri, min manat</t>
  </si>
  <si>
    <t xml:space="preserve">        əvvəlki ilə nisbətən fiziki həcm 
        indeksi, faizlə</t>
  </si>
  <si>
    <t xml:space="preserve">        əhalinin hər nəfərinə düşən, manat</t>
  </si>
  <si>
    <t>Əhaliyə göstərilən məişət xidmətlərinin 
dəyəri, min manat</t>
  </si>
  <si>
    <t>BİTKİÇİLİK</t>
  </si>
  <si>
    <t xml:space="preserve">Kənd təsərrüfatı bitkilərinin </t>
  </si>
  <si>
    <t>əkin sahəsi, ha</t>
  </si>
  <si>
    <t>Dənlilər və dənli paxlalı bitkilər</t>
  </si>
  <si>
    <t xml:space="preserve">       o cümlədən payızlıq və yazlıq buğda</t>
  </si>
  <si>
    <t>Pambıq</t>
  </si>
  <si>
    <t>Tütün</t>
  </si>
  <si>
    <t>Şəkər çuğunduru</t>
  </si>
  <si>
    <t>Dən üçün günəbaxan</t>
  </si>
  <si>
    <t>Kartof</t>
  </si>
  <si>
    <t>Tərəvəz</t>
  </si>
  <si>
    <t>Bostan bitkiləri</t>
  </si>
  <si>
    <t>Bağlar və giləmeyvəliklər</t>
  </si>
  <si>
    <t>Üzüm bağları</t>
  </si>
  <si>
    <t>istehsalı, ton</t>
  </si>
  <si>
    <t>Bostan məhsulları</t>
  </si>
  <si>
    <t>Meyvə və giləmeyvəlilər</t>
  </si>
  <si>
    <t>Üzüm</t>
  </si>
  <si>
    <t>məhsuldarlığı, sentner/ha</t>
  </si>
  <si>
    <t>Taxıl</t>
  </si>
  <si>
    <t xml:space="preserve">       o cümlədən buğda</t>
  </si>
  <si>
    <t xml:space="preserve">Meyvə </t>
  </si>
  <si>
    <t>HEYVANDARLIQ</t>
  </si>
  <si>
    <t>Heyvanların, quşların və arı 
ailələrinin sayı:</t>
  </si>
  <si>
    <t>İribuynuzlu mal-qaranın sayı, baş</t>
  </si>
  <si>
    <t>İnək və camışların sayı, baş</t>
  </si>
  <si>
    <t>Qoyun və keçilər, baş</t>
  </si>
  <si>
    <t>Donuzlar, baş</t>
  </si>
  <si>
    <t>Quşlar, baş</t>
  </si>
  <si>
    <t>Arı ailələri, vahid</t>
  </si>
  <si>
    <t>Heyvandarlıq məhsullarının</t>
  </si>
  <si>
    <r>
      <t>istehsalı</t>
    </r>
    <r>
      <rPr>
        <b/>
        <vertAlign val="superscript"/>
        <sz val="11"/>
        <rFont val="Times New Roman"/>
        <family val="1"/>
      </rPr>
      <t>x)</t>
    </r>
    <r>
      <rPr>
        <b/>
        <sz val="11"/>
        <rFont val="Times New Roman"/>
        <family val="1"/>
      </rPr>
      <t>:</t>
    </r>
  </si>
  <si>
    <t>Ət (kəsilmiş çəkidə), ton</t>
  </si>
  <si>
    <t>Süd, ton</t>
  </si>
  <si>
    <t>Yumurta, min ədəd</t>
  </si>
  <si>
    <t>Yun (fiziki çəkidə), ton</t>
  </si>
  <si>
    <r>
      <rPr>
        <vertAlign val="superscript"/>
        <sz val="11"/>
        <rFont val="Times New Roman"/>
        <family val="1"/>
      </rPr>
      <t>x)</t>
    </r>
    <r>
      <rPr>
        <sz val="11"/>
        <rFont val="Times New Roman"/>
        <family val="1"/>
      </rPr>
      <t xml:space="preserve"> İl üzrə heyvandarlıq məhsullarının istehsalı hesablanarkən həmin ilin 1-i yanvar vəziyyətinə olan mal-qara və quşların sayı nəzərə alınır.</t>
    </r>
  </si>
  <si>
    <t>TİKİNTİ</t>
  </si>
  <si>
    <t>İstifadəyə verilmiş əsas fondlar, min manat</t>
  </si>
  <si>
    <t xml:space="preserve">İstifadəyə verilmiş yaşayış evləri, </t>
  </si>
  <si>
    <t>Əsas kapitala yönəldilmiş investisiyalar, 
min manat</t>
  </si>
  <si>
    <t xml:space="preserve">       ondan: </t>
  </si>
  <si>
    <t xml:space="preserve">    tikinti - quraşdırma işlərinə</t>
  </si>
  <si>
    <t>Qeyri-dövlət sektorunda əsas kapitala yönəldilmiş investisiyanın məbləği, min manat</t>
  </si>
  <si>
    <t xml:space="preserve">Kənd təsərrüfatı, meşə təsərrüfatı və balıqçılıq
sektorunda əsas kapitala yönəldilmiş investisiyanın məbləği, min manat </t>
  </si>
  <si>
    <t xml:space="preserve">Sənaye üzrə əsas kapitala yönəldilmiş investisiyanın məbləği, min manat </t>
  </si>
  <si>
    <t>Fəaliyyətdə olan tikinti müəssisələrinin sayı, 
vahid</t>
  </si>
  <si>
    <t>Tikinti işlərinin dəyəri, min manat</t>
  </si>
  <si>
    <t>Mәhsul istehsalı, xidmәt sahәlәri vә yaşayış evlәrinin tikintisinә yönәldilmiş investisiyalar, min manat:</t>
  </si>
  <si>
    <t xml:space="preserve">      Məhsul istehsalı sahələrinə</t>
  </si>
  <si>
    <t xml:space="preserve">      Xidmət sahələrinə</t>
  </si>
  <si>
    <t xml:space="preserve">      Yaşayış evlərinin tikintisinə</t>
  </si>
  <si>
    <t>SƏNAYE</t>
  </si>
  <si>
    <t>Fəaliyyət göstərən sənaye müəssisələrinin 
sayı, vahid</t>
  </si>
  <si>
    <t>Sənaye məhsulunun (işlərin, xidmətlərin) dəyəri,</t>
  </si>
  <si>
    <t>faktiki qiymətlərlə, min manat</t>
  </si>
  <si>
    <t xml:space="preserve">Sənaye istehsalı indeksi, əvvəlki ilə </t>
  </si>
  <si>
    <t>nisbətən, faizlə (sabit qiymətlərlə)</t>
  </si>
  <si>
    <t xml:space="preserve">Sənaye məhsulunun dəyərində qeyri - dövlət </t>
  </si>
  <si>
    <t>sektorunun xüsusi çəkisi, faizlə</t>
  </si>
  <si>
    <t>Hazır məhsul ehtiyatının</t>
  </si>
  <si>
    <t>ilin axırına qalığı, min manat</t>
  </si>
  <si>
    <t>NƏQLİYYAT VƏ RABİTƏ</t>
  </si>
  <si>
    <t xml:space="preserve">Avtomobil nəqliyyatı ilə </t>
  </si>
  <si>
    <t>yük daşınması, min ton</t>
  </si>
  <si>
    <t>Avtomobil nəqliyyatı ilə
yük dövriyyəsi, milyon ton-km</t>
  </si>
  <si>
    <t>Avtomobil nəqliyyatı ilə</t>
  </si>
  <si>
    <t>sərnişin daşınması, min sərnişin</t>
  </si>
  <si>
    <t>Avtomobil nəqliyyatı ilə
sərnişin dövriyyəsi, milyon sərnişin-km</t>
  </si>
  <si>
    <t>Avtomobillərin sayı, ədəd</t>
  </si>
  <si>
    <t>o cümlədən:</t>
  </si>
  <si>
    <t xml:space="preserve">    yük avtomobilləri</t>
  </si>
  <si>
    <t xml:space="preserve">    sərnişin avtobusları</t>
  </si>
  <si>
    <t xml:space="preserve">    sərnişin minik avtomobilləri</t>
  </si>
  <si>
    <t xml:space="preserve">         ondan şəxsi minik avtomobilləri</t>
  </si>
  <si>
    <t>TELEKOMMUNİKASİYA VƏ POÇT</t>
  </si>
  <si>
    <t>Poçt şöbələrinin sayı, vahid</t>
  </si>
  <si>
    <t>Poçt göndərişlərinin sayı, min göndəriş</t>
  </si>
  <si>
    <t>Poçt xidmətlərinin həcmi (faktiki qiymətlərlə), min manat</t>
  </si>
  <si>
    <t>ATS-lərin sayı, vahid</t>
  </si>
  <si>
    <t>ATS-lərin ümumi tutumu, nömrə</t>
  </si>
  <si>
    <t>Sabit şəbəkə telefonlarının sayı, nömrə</t>
  </si>
  <si>
    <t>Mənzillərdə olan sabit şəbəkə telefonlarının sayı, nömrə</t>
  </si>
  <si>
    <t>Hər 100 ev təsərrüfatına düşən</t>
  </si>
  <si>
    <t>sabit şəbəkə telefonlarının sayı, ədəd</t>
  </si>
  <si>
    <t xml:space="preserve">    şəhərdə</t>
  </si>
  <si>
    <t xml:space="preserve">    kənddə</t>
  </si>
  <si>
    <t>Şəhərlərarası və beynəlxalq telefon danışıqlarının sayı*, min danışıq</t>
  </si>
  <si>
    <t>İnformasiya və rabitə xidmətlərindən əldə olunan gəlir (faktiki qiymətlərlə), min manat</t>
  </si>
  <si>
    <t>Telekommunikasiya xidmətlərinin həcmi (faktiki qiymətlərlə), min manat</t>
  </si>
  <si>
    <t>Mobil telefon abunəçilərinin sayı, min abunəçi</t>
  </si>
  <si>
    <t>* Mobil telefon rabitəsi istisna olmaqla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</si>
</sst>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8" x14ac:knownFonts="1">
    <font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6" fillId="0" borderId="0"/>
    <xf numFmtId="0" fontId="1" fillId="0" borderId="0"/>
    <xf numFmtId="0" fontId="7" fillId="0" borderId="0"/>
    <xf numFmtId="0" fontId="1" fillId="0" borderId="0"/>
  </cellStyleXfs>
  <cellXfs count="15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right"/>
    </xf>
    <xf numFmtId="164" fontId="2" fillId="0" borderId="5" xfId="0" applyNumberFormat="1" applyFont="1" applyBorder="1"/>
    <xf numFmtId="164" fontId="2" fillId="0" borderId="6" xfId="0" applyNumberFormat="1" applyFont="1" applyBorder="1"/>
    <xf numFmtId="0" fontId="2" fillId="0" borderId="0" xfId="0" applyFont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9" xfId="0" applyFont="1" applyBorder="1"/>
    <xf numFmtId="0" fontId="2" fillId="0" borderId="7" xfId="0" applyFont="1" applyBorder="1" applyAlignment="1">
      <alignment horizontal="left" indent="1"/>
    </xf>
    <xf numFmtId="0" fontId="2" fillId="0" borderId="0" xfId="0" applyFont="1" applyAlignment="1">
      <alignment horizontal="left" indent="1"/>
    </xf>
    <xf numFmtId="164" fontId="2" fillId="0" borderId="8" xfId="0" applyNumberFormat="1" applyFont="1" applyBorder="1" applyAlignment="1">
      <alignment horizontal="right"/>
    </xf>
    <xf numFmtId="0" fontId="2" fillId="0" borderId="7" xfId="0" applyFont="1" applyBorder="1" applyAlignment="1">
      <alignment wrapText="1"/>
    </xf>
    <xf numFmtId="164" fontId="2" fillId="0" borderId="9" xfId="0" applyNumberFormat="1" applyFont="1" applyBorder="1" applyAlignment="1">
      <alignment horizontal="right"/>
    </xf>
    <xf numFmtId="0" fontId="2" fillId="0" borderId="0" xfId="0" applyFont="1" applyAlignment="1">
      <alignment horizontal="left" indent="2"/>
    </xf>
    <xf numFmtId="0" fontId="2" fillId="0" borderId="7" xfId="0" applyFont="1" applyBorder="1" applyAlignment="1">
      <alignment horizontal="left" wrapText="1"/>
    </xf>
    <xf numFmtId="164" fontId="2" fillId="0" borderId="0" xfId="0" applyNumberFormat="1" applyFont="1"/>
    <xf numFmtId="164" fontId="2" fillId="0" borderId="9" xfId="0" applyNumberFormat="1" applyFont="1" applyBorder="1"/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right"/>
    </xf>
    <xf numFmtId="164" fontId="2" fillId="0" borderId="14" xfId="0" applyNumberFormat="1" applyFont="1" applyBorder="1" applyAlignment="1">
      <alignment horizontal="right"/>
    </xf>
    <xf numFmtId="0" fontId="2" fillId="0" borderId="15" xfId="0" applyFont="1" applyBorder="1"/>
    <xf numFmtId="0" fontId="5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4" xfId="0" applyFont="1" applyBorder="1"/>
    <xf numFmtId="0" fontId="2" fillId="0" borderId="6" xfId="0" applyFont="1" applyBorder="1"/>
    <xf numFmtId="0" fontId="2" fillId="0" borderId="7" xfId="0" applyFont="1" applyBorder="1"/>
    <xf numFmtId="3" fontId="2" fillId="0" borderId="8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2" fontId="2" fillId="0" borderId="8" xfId="0" applyNumberFormat="1" applyFont="1" applyBorder="1" applyAlignment="1">
      <alignment horizontal="right"/>
    </xf>
    <xf numFmtId="2" fontId="2" fillId="0" borderId="8" xfId="1" applyNumberFormat="1" applyFont="1" applyBorder="1" applyAlignment="1">
      <alignment horizontal="right"/>
    </xf>
    <xf numFmtId="1" fontId="2" fillId="0" borderId="8" xfId="0" applyNumberFormat="1" applyFont="1" applyBorder="1" applyAlignment="1">
      <alignment horizontal="right"/>
    </xf>
    <xf numFmtId="2" fontId="2" fillId="0" borderId="9" xfId="0" applyNumberFormat="1" applyFont="1" applyBorder="1"/>
    <xf numFmtId="0" fontId="2" fillId="0" borderId="7" xfId="0" applyFont="1" applyBorder="1" applyAlignment="1">
      <alignment vertical="center"/>
    </xf>
    <xf numFmtId="165" fontId="2" fillId="0" borderId="9" xfId="0" applyNumberFormat="1" applyFont="1" applyBorder="1"/>
    <xf numFmtId="0" fontId="2" fillId="0" borderId="9" xfId="0" applyFont="1" applyBorder="1" applyAlignment="1">
      <alignment horizontal="right"/>
    </xf>
    <xf numFmtId="0" fontId="2" fillId="0" borderId="13" xfId="0" applyFont="1" applyBorder="1" applyAlignment="1">
      <alignment vertical="center" wrapText="1"/>
    </xf>
    <xf numFmtId="0" fontId="2" fillId="0" borderId="15" xfId="0" applyFont="1" applyBorder="1" applyAlignment="1">
      <alignment horizontal="right"/>
    </xf>
    <xf numFmtId="0" fontId="2" fillId="0" borderId="0" xfId="0" applyFont="1" applyAlignment="1">
      <alignment vertical="center" wrapText="1"/>
    </xf>
    <xf numFmtId="165" fontId="2" fillId="0" borderId="0" xfId="0" applyNumberFormat="1" applyFont="1"/>
    <xf numFmtId="0" fontId="2" fillId="0" borderId="4" xfId="0" applyFont="1" applyBorder="1" applyAlignment="1">
      <alignment horizontal="left" wrapText="1"/>
    </xf>
    <xf numFmtId="3" fontId="2" fillId="0" borderId="5" xfId="2" applyNumberFormat="1" applyFont="1" applyBorder="1" applyAlignment="1">
      <alignment horizontal="right"/>
    </xf>
    <xf numFmtId="0" fontId="2" fillId="0" borderId="0" xfId="2" applyFont="1" applyAlignment="1">
      <alignment horizontal="left" wrapText="1"/>
    </xf>
    <xf numFmtId="0" fontId="2" fillId="0" borderId="0" xfId="2" applyFont="1" applyAlignment="1">
      <alignment horizontal="right"/>
    </xf>
    <xf numFmtId="164" fontId="2" fillId="0" borderId="8" xfId="2" applyNumberFormat="1" applyFont="1" applyBorder="1" applyAlignment="1">
      <alignment horizontal="right"/>
    </xf>
    <xf numFmtId="0" fontId="2" fillId="0" borderId="0" xfId="2" applyFont="1"/>
    <xf numFmtId="0" fontId="2" fillId="0" borderId="0" xfId="2" applyFont="1" applyAlignment="1">
      <alignment vertical="center"/>
    </xf>
    <xf numFmtId="164" fontId="2" fillId="0" borderId="0" xfId="2" applyNumberFormat="1" applyFont="1"/>
    <xf numFmtId="165" fontId="2" fillId="0" borderId="8" xfId="2" applyNumberFormat="1" applyFont="1" applyBorder="1" applyAlignment="1">
      <alignment horizontal="right"/>
    </xf>
    <xf numFmtId="3" fontId="2" fillId="0" borderId="8" xfId="2" applyNumberFormat="1" applyFont="1" applyBorder="1" applyAlignment="1">
      <alignment horizontal="right"/>
    </xf>
    <xf numFmtId="164" fontId="2" fillId="0" borderId="0" xfId="2" applyNumberFormat="1" applyFont="1" applyAlignment="1">
      <alignment horizontal="right"/>
    </xf>
    <xf numFmtId="1" fontId="2" fillId="0" borderId="14" xfId="2" applyNumberFormat="1" applyFont="1" applyBorder="1" applyAlignment="1">
      <alignment horizontal="right"/>
    </xf>
    <xf numFmtId="1" fontId="2" fillId="0" borderId="0" xfId="2" applyNumberFormat="1" applyFont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14" xfId="3" applyFont="1" applyBorder="1" applyAlignment="1">
      <alignment wrapText="1"/>
    </xf>
    <xf numFmtId="164" fontId="2" fillId="0" borderId="14" xfId="4" applyNumberFormat="1" applyFont="1" applyBorder="1" applyAlignment="1">
      <alignment horizontal="right"/>
    </xf>
    <xf numFmtId="164" fontId="2" fillId="0" borderId="15" xfId="4" applyNumberFormat="1" applyFont="1" applyBorder="1" applyAlignment="1">
      <alignment horizontal="right"/>
    </xf>
    <xf numFmtId="0" fontId="2" fillId="0" borderId="13" xfId="0" applyFont="1" applyBorder="1"/>
    <xf numFmtId="0" fontId="2" fillId="0" borderId="14" xfId="0" applyFont="1" applyBorder="1"/>
    <xf numFmtId="0" fontId="2" fillId="0" borderId="4" xfId="0" applyFont="1" applyBorder="1" applyAlignment="1">
      <alignment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2" fillId="0" borderId="15" xfId="0" applyNumberFormat="1" applyFont="1" applyBorder="1"/>
    <xf numFmtId="165" fontId="2" fillId="0" borderId="8" xfId="0" applyNumberFormat="1" applyFont="1" applyBorder="1"/>
    <xf numFmtId="165" fontId="2" fillId="0" borderId="14" xfId="0" applyNumberFormat="1" applyFont="1" applyBorder="1"/>
    <xf numFmtId="165" fontId="2" fillId="0" borderId="15" xfId="0" applyNumberFormat="1" applyFont="1" applyBorder="1"/>
    <xf numFmtId="0" fontId="2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3" fillId="0" borderId="0" xfId="0" applyFont="1" applyAlignment="1">
      <alignment wrapText="1"/>
    </xf>
    <xf numFmtId="165" fontId="2" fillId="0" borderId="0" xfId="0" applyNumberFormat="1" applyFont="1" applyAlignment="1">
      <alignment horizontal="right"/>
    </xf>
    <xf numFmtId="164" fontId="2" fillId="0" borderId="5" xfId="0" applyNumberFormat="1" applyFont="1" applyBorder="1" applyAlignment="1">
      <alignment horizontal="right"/>
    </xf>
    <xf numFmtId="0" fontId="2" fillId="0" borderId="8" xfId="0" applyFont="1" applyBorder="1"/>
    <xf numFmtId="164" fontId="2" fillId="0" borderId="8" xfId="0" applyNumberFormat="1" applyFont="1" applyBorder="1"/>
    <xf numFmtId="4" fontId="2" fillId="0" borderId="0" xfId="0" applyNumberFormat="1" applyFont="1" applyAlignment="1">
      <alignment horizontal="right"/>
    </xf>
    <xf numFmtId="2" fontId="2" fillId="0" borderId="8" xfId="0" applyNumberFormat="1" applyFont="1" applyBorder="1"/>
    <xf numFmtId="164" fontId="2" fillId="0" borderId="8" xfId="0" applyNumberFormat="1" applyFont="1" applyBorder="1" applyAlignment="1">
      <alignment wrapText="1"/>
    </xf>
    <xf numFmtId="0" fontId="2" fillId="0" borderId="8" xfId="0" applyFont="1" applyBorder="1" applyAlignment="1">
      <alignment wrapText="1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/>
    <xf numFmtId="0" fontId="2" fillId="0" borderId="0" xfId="0" applyFont="1" applyAlignment="1">
      <alignment horizontal="right"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/>
    </xf>
    <xf numFmtId="3" fontId="2" fillId="0" borderId="5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0" fontId="3" fillId="0" borderId="0" xfId="0" applyFont="1" applyAlignment="1">
      <alignment vertical="center"/>
    </xf>
    <xf numFmtId="0" fontId="2" fillId="0" borderId="9" xfId="0" applyFont="1" applyBorder="1" applyAlignment="1">
      <alignment horizontal="right" vertic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2" fontId="2" fillId="0" borderId="14" xfId="0" applyNumberFormat="1" applyFont="1" applyBorder="1" applyAlignment="1">
      <alignment horizontal="right"/>
    </xf>
    <xf numFmtId="0" fontId="3" fillId="0" borderId="4" xfId="0" applyFont="1" applyBorder="1"/>
    <xf numFmtId="0" fontId="3" fillId="0" borderId="7" xfId="0" applyFont="1" applyBorder="1"/>
    <xf numFmtId="1" fontId="2" fillId="0" borderId="9" xfId="0" applyNumberFormat="1" applyFont="1" applyBorder="1"/>
    <xf numFmtId="0" fontId="2" fillId="0" borderId="9" xfId="0" applyFont="1" applyBorder="1" applyAlignment="1">
      <alignment horizontal="right" vertical="center" wrapText="1"/>
    </xf>
    <xf numFmtId="0" fontId="3" fillId="0" borderId="4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49" fontId="2" fillId="0" borderId="0" xfId="0" applyNumberFormat="1" applyFont="1"/>
    <xf numFmtId="0" fontId="2" fillId="0" borderId="5" xfId="0" applyFont="1" applyBorder="1"/>
    <xf numFmtId="0" fontId="2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0" xfId="0" applyFont="1" applyAlignment="1">
      <alignment horizontal="left"/>
    </xf>
    <xf numFmtId="3" fontId="2" fillId="0" borderId="10" xfId="2" applyNumberFormat="1" applyFont="1" applyBorder="1" applyAlignment="1">
      <alignment horizontal="center"/>
    </xf>
    <xf numFmtId="3" fontId="2" fillId="0" borderId="11" xfId="2" applyNumberFormat="1" applyFont="1" applyBorder="1" applyAlignment="1">
      <alignment horizontal="center"/>
    </xf>
    <xf numFmtId="3" fontId="2" fillId="0" borderId="12" xfId="2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2" fillId="0" borderId="2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left" vertical="center"/>
    </xf>
  </cellXfs>
  <cellStyles count="5">
    <cellStyle name="Normal" xfId="0" builtinId="0"/>
    <cellStyle name="Normal 2" xfId="2" xr:uid="{8EBC976A-046D-453B-8AE2-81F1B26225F4}"/>
    <cellStyle name="Normal 2 2" xfId="3" xr:uid="{CBE657B5-6DF3-4E79-84F8-0299346C0FC2}"/>
    <cellStyle name="Normal_Təhsil-2005" xfId="4" xr:uid="{C7DEE64A-9A16-48B5-89C1-377D68E802BD}"/>
    <cellStyle name="Обычный 2" xfId="1" xr:uid="{AB15D713-F700-4EAA-BBFF-F32931CECADC}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117022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D0DFBB2E-F5F2-442F-B302-0B08553DDDAB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61232</xdr:colOff>
      <xdr:row>0</xdr:row>
      <xdr:rowOff>38100</xdr:rowOff>
    </xdr:from>
    <xdr:to>
      <xdr:col>6</xdr:col>
      <xdr:colOff>368300</xdr:colOff>
      <xdr:row>1</xdr:row>
      <xdr:rowOff>66675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634F57B3-E63A-42C3-962E-9E099C474216}"/>
            </a:ext>
          </a:extLst>
        </xdr:cNvPr>
        <xdr:cNvSpPr txBox="1">
          <a:spLocks noChangeArrowheads="1"/>
        </xdr:cNvSpPr>
      </xdr:nvSpPr>
      <xdr:spPr bwMode="auto">
        <a:xfrm>
          <a:off x="61232" y="38100"/>
          <a:ext cx="6196693" cy="21907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GƏNCƏ-</a:t>
          </a:r>
          <a:r>
            <a:rPr lang="az-Latn-AZ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DAŞKƏSƏN</a:t>
          </a: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İQTİSADİ RAYONU</a:t>
          </a:r>
        </a:p>
      </xdr:txBody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88447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FEF2EFE4-C627-40FE-84EF-D0EF867663DC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88447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979D4F3C-852C-4895-A992-29F70A6DE76A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66675</xdr:colOff>
      <xdr:row>3</xdr:row>
      <xdr:rowOff>1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D96250F6-7740-49C6-85D5-9EB6A2B7760A}"/>
            </a:ext>
          </a:extLst>
        </xdr:cNvPr>
        <xdr:cNvSpPr txBox="1">
          <a:spLocks noChangeArrowheads="1"/>
        </xdr:cNvSpPr>
      </xdr:nvSpPr>
      <xdr:spPr bwMode="auto">
        <a:xfrm>
          <a:off x="6010275" y="4095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66675</xdr:colOff>
      <xdr:row>3</xdr:row>
      <xdr:rowOff>1</xdr:rowOff>
    </xdr:to>
    <xdr:sp macro="" textlink="">
      <xdr:nvSpPr>
        <xdr:cNvPr id="7" name="Text Box 45">
          <a:extLst>
            <a:ext uri="{FF2B5EF4-FFF2-40B4-BE49-F238E27FC236}">
              <a16:creationId xmlns:a16="http://schemas.microsoft.com/office/drawing/2014/main" id="{875EE92A-7611-4BA2-B1BA-4713C27C3391}"/>
            </a:ext>
          </a:extLst>
        </xdr:cNvPr>
        <xdr:cNvSpPr txBox="1">
          <a:spLocks noChangeArrowheads="1"/>
        </xdr:cNvSpPr>
      </xdr:nvSpPr>
      <xdr:spPr bwMode="auto">
        <a:xfrm>
          <a:off x="6010275" y="409575"/>
          <a:ext cx="6667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36</xdr:row>
      <xdr:rowOff>0</xdr:rowOff>
    </xdr:from>
    <xdr:to>
      <xdr:col>1</xdr:col>
      <xdr:colOff>514350</xdr:colOff>
      <xdr:row>37</xdr:row>
      <xdr:rowOff>0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22013DA-D25A-4A0E-ADA5-6F4E448AC163}"/>
            </a:ext>
          </a:extLst>
        </xdr:cNvPr>
        <xdr:cNvSpPr txBox="1">
          <a:spLocks noChangeArrowheads="1"/>
        </xdr:cNvSpPr>
      </xdr:nvSpPr>
      <xdr:spPr bwMode="auto">
        <a:xfrm>
          <a:off x="447675" y="68961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125</xdr:row>
      <xdr:rowOff>0</xdr:rowOff>
    </xdr:from>
    <xdr:to>
      <xdr:col>1</xdr:col>
      <xdr:colOff>514350</xdr:colOff>
      <xdr:row>125</xdr:row>
      <xdr:rowOff>188912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D5C2539A-58BE-4F6D-82CF-EE9735958DB1}"/>
            </a:ext>
          </a:extLst>
        </xdr:cNvPr>
        <xdr:cNvSpPr txBox="1">
          <a:spLocks noChangeArrowheads="1"/>
        </xdr:cNvSpPr>
      </xdr:nvSpPr>
      <xdr:spPr bwMode="auto">
        <a:xfrm>
          <a:off x="447675" y="26384250"/>
          <a:ext cx="66675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117022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A3109859-9430-47DD-82A3-4C2CAC6F53C9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88447</xdr:rowOff>
    </xdr:to>
    <xdr:sp macro="" textlink="">
      <xdr:nvSpPr>
        <xdr:cNvPr id="11" name="Text Box 4">
          <a:extLst>
            <a:ext uri="{FF2B5EF4-FFF2-40B4-BE49-F238E27FC236}">
              <a16:creationId xmlns:a16="http://schemas.microsoft.com/office/drawing/2014/main" id="{F99E555A-E8A2-43A0-A4F1-ADC49BC74956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88447</xdr:rowOff>
    </xdr:to>
    <xdr:sp macro="" textlink="">
      <xdr:nvSpPr>
        <xdr:cNvPr id="12" name="Text Box 6">
          <a:extLst>
            <a:ext uri="{FF2B5EF4-FFF2-40B4-BE49-F238E27FC236}">
              <a16:creationId xmlns:a16="http://schemas.microsoft.com/office/drawing/2014/main" id="{E1C989CE-FD65-42CD-B265-6DED8FEE5243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117022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9D9BE6ED-6127-4551-825D-C74A5225B85D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88447</xdr:rowOff>
    </xdr:to>
    <xdr:sp macro="" textlink="">
      <xdr:nvSpPr>
        <xdr:cNvPr id="14" name="Text Box 4">
          <a:extLst>
            <a:ext uri="{FF2B5EF4-FFF2-40B4-BE49-F238E27FC236}">
              <a16:creationId xmlns:a16="http://schemas.microsoft.com/office/drawing/2014/main" id="{DF80FCF8-EED6-4F93-83A2-DE7075870BA1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88447</xdr:rowOff>
    </xdr:to>
    <xdr:sp macro="" textlink="">
      <xdr:nvSpPr>
        <xdr:cNvPr id="15" name="Text Box 6">
          <a:extLst>
            <a:ext uri="{FF2B5EF4-FFF2-40B4-BE49-F238E27FC236}">
              <a16:creationId xmlns:a16="http://schemas.microsoft.com/office/drawing/2014/main" id="{B56C77A7-1202-482D-BFF9-5A28165991B9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117022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21828E03-64B1-420F-9861-64F055465D77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88447</xdr:rowOff>
    </xdr:to>
    <xdr:sp macro="" textlink="">
      <xdr:nvSpPr>
        <xdr:cNvPr id="17" name="Text Box 4">
          <a:extLst>
            <a:ext uri="{FF2B5EF4-FFF2-40B4-BE49-F238E27FC236}">
              <a16:creationId xmlns:a16="http://schemas.microsoft.com/office/drawing/2014/main" id="{28B5B324-33E3-495F-907B-E83BE55CA99C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88447</xdr:rowOff>
    </xdr:to>
    <xdr:sp macro="" textlink="">
      <xdr:nvSpPr>
        <xdr:cNvPr id="18" name="Text Box 6">
          <a:extLst>
            <a:ext uri="{FF2B5EF4-FFF2-40B4-BE49-F238E27FC236}">
              <a16:creationId xmlns:a16="http://schemas.microsoft.com/office/drawing/2014/main" id="{A8393F8A-04E8-48B7-8FD4-9E6E3960BEB6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117022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F319FC66-A838-4754-BD64-1C1A63B1715C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88447</xdr:rowOff>
    </xdr:to>
    <xdr:sp macro="" textlink="">
      <xdr:nvSpPr>
        <xdr:cNvPr id="20" name="Text Box 4">
          <a:extLst>
            <a:ext uri="{FF2B5EF4-FFF2-40B4-BE49-F238E27FC236}">
              <a16:creationId xmlns:a16="http://schemas.microsoft.com/office/drawing/2014/main" id="{79420C7B-629E-4EFE-B7C1-D200C15BFCE5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88447</xdr:rowOff>
    </xdr:to>
    <xdr:sp macro="" textlink="">
      <xdr:nvSpPr>
        <xdr:cNvPr id="21" name="Text Box 6">
          <a:extLst>
            <a:ext uri="{FF2B5EF4-FFF2-40B4-BE49-F238E27FC236}">
              <a16:creationId xmlns:a16="http://schemas.microsoft.com/office/drawing/2014/main" id="{65C29419-5783-4094-B73D-E98134597975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2</xdr:row>
      <xdr:rowOff>114300</xdr:rowOff>
    </xdr:from>
    <xdr:to>
      <xdr:col>3</xdr:col>
      <xdr:colOff>504825</xdr:colOff>
      <xdr:row>3</xdr:row>
      <xdr:rowOff>117022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4F764A32-C101-452D-AFE9-D0A8590CC70C}"/>
            </a:ext>
          </a:extLst>
        </xdr:cNvPr>
        <xdr:cNvSpPr txBox="1">
          <a:spLocks noChangeArrowheads="1"/>
        </xdr:cNvSpPr>
      </xdr:nvSpPr>
      <xdr:spPr bwMode="auto">
        <a:xfrm>
          <a:off x="3886200" y="523875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88447</xdr:rowOff>
    </xdr:to>
    <xdr:sp macro="" textlink="">
      <xdr:nvSpPr>
        <xdr:cNvPr id="23" name="Text Box 4">
          <a:extLst>
            <a:ext uri="{FF2B5EF4-FFF2-40B4-BE49-F238E27FC236}">
              <a16:creationId xmlns:a16="http://schemas.microsoft.com/office/drawing/2014/main" id="{5E54A760-A583-41C6-9C38-7DF03132D69F}"/>
            </a:ext>
          </a:extLst>
        </xdr:cNvPr>
        <xdr:cNvSpPr txBox="1">
          <a:spLocks noChangeArrowheads="1"/>
        </xdr:cNvSpPr>
      </xdr:nvSpPr>
      <xdr:spPr bwMode="auto">
        <a:xfrm>
          <a:off x="3886200" y="828675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88447</xdr:rowOff>
    </xdr:to>
    <xdr:sp macro="" textlink="">
      <xdr:nvSpPr>
        <xdr:cNvPr id="24" name="Text Box 6">
          <a:extLst>
            <a:ext uri="{FF2B5EF4-FFF2-40B4-BE49-F238E27FC236}">
              <a16:creationId xmlns:a16="http://schemas.microsoft.com/office/drawing/2014/main" id="{CB837E9C-B6E5-483B-BCEC-60E96607A137}"/>
            </a:ext>
          </a:extLst>
        </xdr:cNvPr>
        <xdr:cNvSpPr txBox="1">
          <a:spLocks noChangeArrowheads="1"/>
        </xdr:cNvSpPr>
      </xdr:nvSpPr>
      <xdr:spPr bwMode="auto">
        <a:xfrm>
          <a:off x="3886200" y="828675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2</xdr:row>
      <xdr:rowOff>114300</xdr:rowOff>
    </xdr:from>
    <xdr:to>
      <xdr:col>3</xdr:col>
      <xdr:colOff>504825</xdr:colOff>
      <xdr:row>3</xdr:row>
      <xdr:rowOff>117022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8991F044-2CBC-4DB6-9BE5-D101BFC8206F}"/>
            </a:ext>
          </a:extLst>
        </xdr:cNvPr>
        <xdr:cNvSpPr txBox="1">
          <a:spLocks noChangeArrowheads="1"/>
        </xdr:cNvSpPr>
      </xdr:nvSpPr>
      <xdr:spPr bwMode="auto">
        <a:xfrm>
          <a:off x="3886200" y="523875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88447</xdr:rowOff>
    </xdr:to>
    <xdr:sp macro="" textlink="">
      <xdr:nvSpPr>
        <xdr:cNvPr id="26" name="Text Box 4">
          <a:extLst>
            <a:ext uri="{FF2B5EF4-FFF2-40B4-BE49-F238E27FC236}">
              <a16:creationId xmlns:a16="http://schemas.microsoft.com/office/drawing/2014/main" id="{33228F37-C2A7-4BD9-9488-B87EF56F8628}"/>
            </a:ext>
          </a:extLst>
        </xdr:cNvPr>
        <xdr:cNvSpPr txBox="1">
          <a:spLocks noChangeArrowheads="1"/>
        </xdr:cNvSpPr>
      </xdr:nvSpPr>
      <xdr:spPr bwMode="auto">
        <a:xfrm>
          <a:off x="3886200" y="828675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88447</xdr:rowOff>
    </xdr:to>
    <xdr:sp macro="" textlink="">
      <xdr:nvSpPr>
        <xdr:cNvPr id="27" name="Text Box 6">
          <a:extLst>
            <a:ext uri="{FF2B5EF4-FFF2-40B4-BE49-F238E27FC236}">
              <a16:creationId xmlns:a16="http://schemas.microsoft.com/office/drawing/2014/main" id="{FA21338D-4C26-4ED0-A610-EBBDA55DE998}"/>
            </a:ext>
          </a:extLst>
        </xdr:cNvPr>
        <xdr:cNvSpPr txBox="1">
          <a:spLocks noChangeArrowheads="1"/>
        </xdr:cNvSpPr>
      </xdr:nvSpPr>
      <xdr:spPr bwMode="auto">
        <a:xfrm>
          <a:off x="3886200" y="828675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2</xdr:row>
      <xdr:rowOff>114300</xdr:rowOff>
    </xdr:from>
    <xdr:to>
      <xdr:col>3</xdr:col>
      <xdr:colOff>504825</xdr:colOff>
      <xdr:row>3</xdr:row>
      <xdr:rowOff>117022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1C121AA-E578-4205-976A-D56E3A2E48E6}"/>
            </a:ext>
          </a:extLst>
        </xdr:cNvPr>
        <xdr:cNvSpPr txBox="1">
          <a:spLocks noChangeArrowheads="1"/>
        </xdr:cNvSpPr>
      </xdr:nvSpPr>
      <xdr:spPr bwMode="auto">
        <a:xfrm>
          <a:off x="3886200" y="523875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88447</xdr:rowOff>
    </xdr:to>
    <xdr:sp macro="" textlink="">
      <xdr:nvSpPr>
        <xdr:cNvPr id="29" name="Text Box 4">
          <a:extLst>
            <a:ext uri="{FF2B5EF4-FFF2-40B4-BE49-F238E27FC236}">
              <a16:creationId xmlns:a16="http://schemas.microsoft.com/office/drawing/2014/main" id="{FEEAAE23-6FAE-4562-9169-924096384AA8}"/>
            </a:ext>
          </a:extLst>
        </xdr:cNvPr>
        <xdr:cNvSpPr txBox="1">
          <a:spLocks noChangeArrowheads="1"/>
        </xdr:cNvSpPr>
      </xdr:nvSpPr>
      <xdr:spPr bwMode="auto">
        <a:xfrm>
          <a:off x="3886200" y="828675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88447</xdr:rowOff>
    </xdr:to>
    <xdr:sp macro="" textlink="">
      <xdr:nvSpPr>
        <xdr:cNvPr id="30" name="Text Box 6">
          <a:extLst>
            <a:ext uri="{FF2B5EF4-FFF2-40B4-BE49-F238E27FC236}">
              <a16:creationId xmlns:a16="http://schemas.microsoft.com/office/drawing/2014/main" id="{61E23425-68AB-42ED-AAA6-AA2CF8E15D16}"/>
            </a:ext>
          </a:extLst>
        </xdr:cNvPr>
        <xdr:cNvSpPr txBox="1">
          <a:spLocks noChangeArrowheads="1"/>
        </xdr:cNvSpPr>
      </xdr:nvSpPr>
      <xdr:spPr bwMode="auto">
        <a:xfrm>
          <a:off x="3886200" y="828675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2</xdr:row>
      <xdr:rowOff>114300</xdr:rowOff>
    </xdr:from>
    <xdr:to>
      <xdr:col>3</xdr:col>
      <xdr:colOff>504825</xdr:colOff>
      <xdr:row>3</xdr:row>
      <xdr:rowOff>117022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38A88BCA-5450-4F30-AECC-313BF6D47CD3}"/>
            </a:ext>
          </a:extLst>
        </xdr:cNvPr>
        <xdr:cNvSpPr txBox="1">
          <a:spLocks noChangeArrowheads="1"/>
        </xdr:cNvSpPr>
      </xdr:nvSpPr>
      <xdr:spPr bwMode="auto">
        <a:xfrm>
          <a:off x="3886200" y="523875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88447</xdr:rowOff>
    </xdr:to>
    <xdr:sp macro="" textlink="">
      <xdr:nvSpPr>
        <xdr:cNvPr id="32" name="Text Box 4">
          <a:extLst>
            <a:ext uri="{FF2B5EF4-FFF2-40B4-BE49-F238E27FC236}">
              <a16:creationId xmlns:a16="http://schemas.microsoft.com/office/drawing/2014/main" id="{054006F6-EF53-426C-AFE7-A3408DE9FEE3}"/>
            </a:ext>
          </a:extLst>
        </xdr:cNvPr>
        <xdr:cNvSpPr txBox="1">
          <a:spLocks noChangeArrowheads="1"/>
        </xdr:cNvSpPr>
      </xdr:nvSpPr>
      <xdr:spPr bwMode="auto">
        <a:xfrm>
          <a:off x="3886200" y="828675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88447</xdr:rowOff>
    </xdr:to>
    <xdr:sp macro="" textlink="">
      <xdr:nvSpPr>
        <xdr:cNvPr id="33" name="Text Box 6">
          <a:extLst>
            <a:ext uri="{FF2B5EF4-FFF2-40B4-BE49-F238E27FC236}">
              <a16:creationId xmlns:a16="http://schemas.microsoft.com/office/drawing/2014/main" id="{1E558B50-22A7-48C3-88E6-053C45348E25}"/>
            </a:ext>
          </a:extLst>
        </xdr:cNvPr>
        <xdr:cNvSpPr txBox="1">
          <a:spLocks noChangeArrowheads="1"/>
        </xdr:cNvSpPr>
      </xdr:nvSpPr>
      <xdr:spPr bwMode="auto">
        <a:xfrm>
          <a:off x="3886200" y="828675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2</xdr:row>
      <xdr:rowOff>114300</xdr:rowOff>
    </xdr:from>
    <xdr:to>
      <xdr:col>3</xdr:col>
      <xdr:colOff>504825</xdr:colOff>
      <xdr:row>3</xdr:row>
      <xdr:rowOff>117022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A2D9DB77-BE11-4EC3-A5AF-EEFDC51F9570}"/>
            </a:ext>
          </a:extLst>
        </xdr:cNvPr>
        <xdr:cNvSpPr txBox="1">
          <a:spLocks noChangeArrowheads="1"/>
        </xdr:cNvSpPr>
      </xdr:nvSpPr>
      <xdr:spPr bwMode="auto">
        <a:xfrm>
          <a:off x="3886200" y="523875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88447</xdr:rowOff>
    </xdr:to>
    <xdr:sp macro="" textlink="">
      <xdr:nvSpPr>
        <xdr:cNvPr id="35" name="Text Box 4">
          <a:extLst>
            <a:ext uri="{FF2B5EF4-FFF2-40B4-BE49-F238E27FC236}">
              <a16:creationId xmlns:a16="http://schemas.microsoft.com/office/drawing/2014/main" id="{C6E7205A-2CEB-450F-8349-EAB1829B8DB7}"/>
            </a:ext>
          </a:extLst>
        </xdr:cNvPr>
        <xdr:cNvSpPr txBox="1">
          <a:spLocks noChangeArrowheads="1"/>
        </xdr:cNvSpPr>
      </xdr:nvSpPr>
      <xdr:spPr bwMode="auto">
        <a:xfrm>
          <a:off x="3886200" y="828675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504825</xdr:colOff>
      <xdr:row>5</xdr:row>
      <xdr:rowOff>88447</xdr:rowOff>
    </xdr:to>
    <xdr:sp macro="" textlink="">
      <xdr:nvSpPr>
        <xdr:cNvPr id="36" name="Text Box 6">
          <a:extLst>
            <a:ext uri="{FF2B5EF4-FFF2-40B4-BE49-F238E27FC236}">
              <a16:creationId xmlns:a16="http://schemas.microsoft.com/office/drawing/2014/main" id="{B8645007-5AAD-4278-A697-B88EACD6BDB9}"/>
            </a:ext>
          </a:extLst>
        </xdr:cNvPr>
        <xdr:cNvSpPr txBox="1">
          <a:spLocks noChangeArrowheads="1"/>
        </xdr:cNvSpPr>
      </xdr:nvSpPr>
      <xdr:spPr bwMode="auto">
        <a:xfrm>
          <a:off x="3886200" y="828675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125</xdr:row>
      <xdr:rowOff>0</xdr:rowOff>
    </xdr:from>
    <xdr:to>
      <xdr:col>1</xdr:col>
      <xdr:colOff>514350</xdr:colOff>
      <xdr:row>126</xdr:row>
      <xdr:rowOff>55562</xdr:rowOff>
    </xdr:to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BA4F028A-ABB1-4AC9-8020-419F64DD39B4}"/>
            </a:ext>
          </a:extLst>
        </xdr:cNvPr>
        <xdr:cNvSpPr txBox="1">
          <a:spLocks noChangeArrowheads="1"/>
        </xdr:cNvSpPr>
      </xdr:nvSpPr>
      <xdr:spPr bwMode="auto">
        <a:xfrm>
          <a:off x="447675" y="26384250"/>
          <a:ext cx="66675" cy="246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125</xdr:row>
      <xdr:rowOff>0</xdr:rowOff>
    </xdr:from>
    <xdr:to>
      <xdr:col>1</xdr:col>
      <xdr:colOff>514350</xdr:colOff>
      <xdr:row>126</xdr:row>
      <xdr:rowOff>36512</xdr:rowOff>
    </xdr:to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0CB9AC46-45C4-4C8D-9E75-D38C20089C3F}"/>
            </a:ext>
          </a:extLst>
        </xdr:cNvPr>
        <xdr:cNvSpPr txBox="1">
          <a:spLocks noChangeArrowheads="1"/>
        </xdr:cNvSpPr>
      </xdr:nvSpPr>
      <xdr:spPr bwMode="auto">
        <a:xfrm>
          <a:off x="447675" y="26384250"/>
          <a:ext cx="66675" cy="2270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125</xdr:row>
      <xdr:rowOff>0</xdr:rowOff>
    </xdr:from>
    <xdr:to>
      <xdr:col>1</xdr:col>
      <xdr:colOff>523875</xdr:colOff>
      <xdr:row>125</xdr:row>
      <xdr:rowOff>160337</xdr:rowOff>
    </xdr:to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1E62A412-D0E8-4C73-80C2-D01755671242}"/>
            </a:ext>
          </a:extLst>
        </xdr:cNvPr>
        <xdr:cNvSpPr txBox="1">
          <a:spLocks noChangeArrowheads="1"/>
        </xdr:cNvSpPr>
      </xdr:nvSpPr>
      <xdr:spPr bwMode="auto">
        <a:xfrm>
          <a:off x="447675" y="26384250"/>
          <a:ext cx="76200" cy="16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117022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6157C6A8-6A9A-4404-B75E-55B4EEAC0E41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88447</xdr:rowOff>
    </xdr:to>
    <xdr:sp macro="" textlink="">
      <xdr:nvSpPr>
        <xdr:cNvPr id="41" name="Text Box 4">
          <a:extLst>
            <a:ext uri="{FF2B5EF4-FFF2-40B4-BE49-F238E27FC236}">
              <a16:creationId xmlns:a16="http://schemas.microsoft.com/office/drawing/2014/main" id="{EF046978-7EC9-4FD5-A3DA-E0424E941E05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88447</xdr:rowOff>
    </xdr:to>
    <xdr:sp macro="" textlink="">
      <xdr:nvSpPr>
        <xdr:cNvPr id="42" name="Text Box 6">
          <a:extLst>
            <a:ext uri="{FF2B5EF4-FFF2-40B4-BE49-F238E27FC236}">
              <a16:creationId xmlns:a16="http://schemas.microsoft.com/office/drawing/2014/main" id="{A6A9B6A8-299F-4FC1-8ACC-D1ABE4E5AED3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117022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2CC68023-8F7F-482C-9923-01EC81AF5D46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88447</xdr:rowOff>
    </xdr:to>
    <xdr:sp macro="" textlink="">
      <xdr:nvSpPr>
        <xdr:cNvPr id="44" name="Text Box 4">
          <a:extLst>
            <a:ext uri="{FF2B5EF4-FFF2-40B4-BE49-F238E27FC236}">
              <a16:creationId xmlns:a16="http://schemas.microsoft.com/office/drawing/2014/main" id="{5C442862-847C-40CC-9C95-21FA5B2DF1AD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88447</xdr:rowOff>
    </xdr:to>
    <xdr:sp macro="" textlink="">
      <xdr:nvSpPr>
        <xdr:cNvPr id="45" name="Text Box 6">
          <a:extLst>
            <a:ext uri="{FF2B5EF4-FFF2-40B4-BE49-F238E27FC236}">
              <a16:creationId xmlns:a16="http://schemas.microsoft.com/office/drawing/2014/main" id="{D6F31B8D-B05D-48AE-BAC2-1C95946DFE19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117022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9B4EDC03-819C-4A24-BF43-8E574C0C0EB3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88447</xdr:rowOff>
    </xdr:to>
    <xdr:sp macro="" textlink="">
      <xdr:nvSpPr>
        <xdr:cNvPr id="47" name="Text Box 4">
          <a:extLst>
            <a:ext uri="{FF2B5EF4-FFF2-40B4-BE49-F238E27FC236}">
              <a16:creationId xmlns:a16="http://schemas.microsoft.com/office/drawing/2014/main" id="{BF080B35-FC61-4A63-978A-D457A7E9B96B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88447</xdr:rowOff>
    </xdr:to>
    <xdr:sp macro="" textlink="">
      <xdr:nvSpPr>
        <xdr:cNvPr id="48" name="Text Box 6">
          <a:extLst>
            <a:ext uri="{FF2B5EF4-FFF2-40B4-BE49-F238E27FC236}">
              <a16:creationId xmlns:a16="http://schemas.microsoft.com/office/drawing/2014/main" id="{4711A6CF-E064-468E-86C3-4A4CF4F18579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117022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3C388B78-C012-4733-B6DC-114FC4EB44FB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88447</xdr:rowOff>
    </xdr:to>
    <xdr:sp macro="" textlink="">
      <xdr:nvSpPr>
        <xdr:cNvPr id="50" name="Text Box 4">
          <a:extLst>
            <a:ext uri="{FF2B5EF4-FFF2-40B4-BE49-F238E27FC236}">
              <a16:creationId xmlns:a16="http://schemas.microsoft.com/office/drawing/2014/main" id="{F470730D-55A8-4986-A1F2-7A5E1E6660A0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88447</xdr:rowOff>
    </xdr:to>
    <xdr:sp macro="" textlink="">
      <xdr:nvSpPr>
        <xdr:cNvPr id="51" name="Text Box 6">
          <a:extLst>
            <a:ext uri="{FF2B5EF4-FFF2-40B4-BE49-F238E27FC236}">
              <a16:creationId xmlns:a16="http://schemas.microsoft.com/office/drawing/2014/main" id="{1E5F60EB-6621-499B-9FE9-7085B1AC9B89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117022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357AD654-9D81-4F36-8CC4-4E123998D64E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88447</xdr:rowOff>
    </xdr:to>
    <xdr:sp macro="" textlink="">
      <xdr:nvSpPr>
        <xdr:cNvPr id="53" name="Text Box 4">
          <a:extLst>
            <a:ext uri="{FF2B5EF4-FFF2-40B4-BE49-F238E27FC236}">
              <a16:creationId xmlns:a16="http://schemas.microsoft.com/office/drawing/2014/main" id="{8BFBDA68-B4FC-4CCA-824F-05AA41BBF5E1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88447</xdr:rowOff>
    </xdr:to>
    <xdr:sp macro="" textlink="">
      <xdr:nvSpPr>
        <xdr:cNvPr id="54" name="Text Box 6">
          <a:extLst>
            <a:ext uri="{FF2B5EF4-FFF2-40B4-BE49-F238E27FC236}">
              <a16:creationId xmlns:a16="http://schemas.microsoft.com/office/drawing/2014/main" id="{06AD5926-56DE-4953-AA01-051B15EC497E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352425</xdr:rowOff>
    </xdr:from>
    <xdr:to>
      <xdr:col>6</xdr:col>
      <xdr:colOff>132897</xdr:colOff>
      <xdr:row>73</xdr:row>
      <xdr:rowOff>320450</xdr:rowOff>
    </xdr:to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3BBE5947-CAED-4EA7-9D6F-129C00FD5144}"/>
            </a:ext>
          </a:extLst>
        </xdr:cNvPr>
        <xdr:cNvSpPr txBox="1">
          <a:spLocks noChangeArrowheads="1"/>
        </xdr:cNvSpPr>
      </xdr:nvSpPr>
      <xdr:spPr bwMode="auto">
        <a:xfrm>
          <a:off x="4095750" y="14306550"/>
          <a:ext cx="1536247" cy="349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266700</xdr:colOff>
      <xdr:row>73</xdr:row>
      <xdr:rowOff>76200</xdr:rowOff>
    </xdr:from>
    <xdr:to>
      <xdr:col>6</xdr:col>
      <xdr:colOff>399597</xdr:colOff>
      <xdr:row>74</xdr:row>
      <xdr:rowOff>63275</xdr:rowOff>
    </xdr:to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083102BD-C40B-4C8D-9ABA-433C05547779}"/>
            </a:ext>
          </a:extLst>
        </xdr:cNvPr>
        <xdr:cNvSpPr txBox="1">
          <a:spLocks noChangeArrowheads="1"/>
        </xdr:cNvSpPr>
      </xdr:nvSpPr>
      <xdr:spPr bwMode="auto">
        <a:xfrm>
          <a:off x="4362450" y="14411325"/>
          <a:ext cx="1536247" cy="368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238125</xdr:colOff>
      <xdr:row>72</xdr:row>
      <xdr:rowOff>371475</xdr:rowOff>
    </xdr:from>
    <xdr:to>
      <xdr:col>7</xdr:col>
      <xdr:colOff>347209</xdr:colOff>
      <xdr:row>73</xdr:row>
      <xdr:rowOff>368075</xdr:rowOff>
    </xdr:to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0F3D9A00-7998-429B-8A49-C409FCA6C156}"/>
            </a:ext>
          </a:extLst>
        </xdr:cNvPr>
        <xdr:cNvSpPr txBox="1">
          <a:spLocks noChangeArrowheads="1"/>
        </xdr:cNvSpPr>
      </xdr:nvSpPr>
      <xdr:spPr bwMode="auto">
        <a:xfrm>
          <a:off x="4972050" y="14325600"/>
          <a:ext cx="1536247" cy="37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72</xdr:row>
      <xdr:rowOff>371475</xdr:rowOff>
    </xdr:from>
    <xdr:to>
      <xdr:col>7</xdr:col>
      <xdr:colOff>591684</xdr:colOff>
      <xdr:row>73</xdr:row>
      <xdr:rowOff>358550</xdr:rowOff>
    </xdr:to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17F40EE0-138D-4514-91DB-0D4E3026A219}"/>
            </a:ext>
          </a:extLst>
        </xdr:cNvPr>
        <xdr:cNvSpPr txBox="1">
          <a:spLocks noChangeArrowheads="1"/>
        </xdr:cNvSpPr>
      </xdr:nvSpPr>
      <xdr:spPr bwMode="auto">
        <a:xfrm>
          <a:off x="5219700" y="14325600"/>
          <a:ext cx="1536247" cy="368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447675</xdr:colOff>
      <xdr:row>72</xdr:row>
      <xdr:rowOff>361950</xdr:rowOff>
    </xdr:from>
    <xdr:to>
      <xdr:col>7</xdr:col>
      <xdr:colOff>544059</xdr:colOff>
      <xdr:row>73</xdr:row>
      <xdr:rowOff>358550</xdr:rowOff>
    </xdr:to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E1123A4E-30FD-421A-9D4C-080B445B6FFD}"/>
            </a:ext>
          </a:extLst>
        </xdr:cNvPr>
        <xdr:cNvSpPr txBox="1">
          <a:spLocks noChangeArrowheads="1"/>
        </xdr:cNvSpPr>
      </xdr:nvSpPr>
      <xdr:spPr bwMode="auto">
        <a:xfrm>
          <a:off x="5181600" y="14316075"/>
          <a:ext cx="1526722" cy="37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333375</xdr:colOff>
      <xdr:row>72</xdr:row>
      <xdr:rowOff>361950</xdr:rowOff>
    </xdr:from>
    <xdr:to>
      <xdr:col>6</xdr:col>
      <xdr:colOff>466272</xdr:colOff>
      <xdr:row>73</xdr:row>
      <xdr:rowOff>349025</xdr:rowOff>
    </xdr:to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908FA4D7-F1ED-4316-A063-C70CFF6F7F5F}"/>
            </a:ext>
          </a:extLst>
        </xdr:cNvPr>
        <xdr:cNvSpPr txBox="1">
          <a:spLocks noChangeArrowheads="1"/>
        </xdr:cNvSpPr>
      </xdr:nvSpPr>
      <xdr:spPr bwMode="auto">
        <a:xfrm>
          <a:off x="4429125" y="14316075"/>
          <a:ext cx="1536247" cy="368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9525</xdr:colOff>
      <xdr:row>73</xdr:row>
      <xdr:rowOff>0</xdr:rowOff>
    </xdr:from>
    <xdr:to>
      <xdr:col>9</xdr:col>
      <xdr:colOff>301172</xdr:colOff>
      <xdr:row>73</xdr:row>
      <xdr:rowOff>368075</xdr:rowOff>
    </xdr:to>
    <xdr:sp macro="" textlink="">
      <xdr:nvSpPr>
        <xdr:cNvPr id="61" name="Text Box 3">
          <a:extLst>
            <a:ext uri="{FF2B5EF4-FFF2-40B4-BE49-F238E27FC236}">
              <a16:creationId xmlns:a16="http://schemas.microsoft.com/office/drawing/2014/main" id="{CB09F7FF-A8B6-4B77-90DC-245714FAB089}"/>
            </a:ext>
          </a:extLst>
        </xdr:cNvPr>
        <xdr:cNvSpPr txBox="1">
          <a:spLocks noChangeArrowheads="1"/>
        </xdr:cNvSpPr>
      </xdr:nvSpPr>
      <xdr:spPr bwMode="auto">
        <a:xfrm>
          <a:off x="6019800" y="14335125"/>
          <a:ext cx="1536247" cy="368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73</xdr:row>
      <xdr:rowOff>0</xdr:rowOff>
    </xdr:from>
    <xdr:to>
      <xdr:col>9</xdr:col>
      <xdr:colOff>1518872</xdr:colOff>
      <xdr:row>73</xdr:row>
      <xdr:rowOff>358550</xdr:rowOff>
    </xdr:to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5C140CDC-B438-46BB-9EDD-995D9EACE4B9}"/>
            </a:ext>
          </a:extLst>
        </xdr:cNvPr>
        <xdr:cNvSpPr txBox="1">
          <a:spLocks noChangeArrowheads="1"/>
        </xdr:cNvSpPr>
      </xdr:nvSpPr>
      <xdr:spPr bwMode="auto">
        <a:xfrm>
          <a:off x="7581900" y="14335125"/>
          <a:ext cx="1080722" cy="358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447675</xdr:colOff>
      <xdr:row>73</xdr:row>
      <xdr:rowOff>0</xdr:rowOff>
    </xdr:from>
    <xdr:to>
      <xdr:col>9</xdr:col>
      <xdr:colOff>1518872</xdr:colOff>
      <xdr:row>73</xdr:row>
      <xdr:rowOff>368075</xdr:rowOff>
    </xdr:to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4773935D-3922-4742-BA2A-6D22B8A8DC79}"/>
            </a:ext>
          </a:extLst>
        </xdr:cNvPr>
        <xdr:cNvSpPr txBox="1">
          <a:spLocks noChangeArrowheads="1"/>
        </xdr:cNvSpPr>
      </xdr:nvSpPr>
      <xdr:spPr bwMode="auto">
        <a:xfrm>
          <a:off x="7591425" y="14335125"/>
          <a:ext cx="1071197" cy="368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73</xdr:row>
      <xdr:rowOff>0</xdr:rowOff>
    </xdr:from>
    <xdr:to>
      <xdr:col>9</xdr:col>
      <xdr:colOff>1518872</xdr:colOff>
      <xdr:row>73</xdr:row>
      <xdr:rowOff>358550</xdr:rowOff>
    </xdr:to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F6944F71-6E8E-4BF5-A008-7DEBC5CAC844}"/>
            </a:ext>
          </a:extLst>
        </xdr:cNvPr>
        <xdr:cNvSpPr txBox="1">
          <a:spLocks noChangeArrowheads="1"/>
        </xdr:cNvSpPr>
      </xdr:nvSpPr>
      <xdr:spPr bwMode="auto">
        <a:xfrm>
          <a:off x="7581900" y="14335125"/>
          <a:ext cx="1080722" cy="358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73</xdr:row>
      <xdr:rowOff>0</xdr:rowOff>
    </xdr:from>
    <xdr:to>
      <xdr:col>9</xdr:col>
      <xdr:colOff>1518872</xdr:colOff>
      <xdr:row>73</xdr:row>
      <xdr:rowOff>358550</xdr:rowOff>
    </xdr:to>
    <xdr:sp macro="" textlink="">
      <xdr:nvSpPr>
        <xdr:cNvPr id="65" name="Text Box 3">
          <a:extLst>
            <a:ext uri="{FF2B5EF4-FFF2-40B4-BE49-F238E27FC236}">
              <a16:creationId xmlns:a16="http://schemas.microsoft.com/office/drawing/2014/main" id="{6BA55161-FD1B-4283-B3C6-11B5CB18E96D}"/>
            </a:ext>
          </a:extLst>
        </xdr:cNvPr>
        <xdr:cNvSpPr txBox="1">
          <a:spLocks noChangeArrowheads="1"/>
        </xdr:cNvSpPr>
      </xdr:nvSpPr>
      <xdr:spPr bwMode="auto">
        <a:xfrm>
          <a:off x="7581900" y="14335125"/>
          <a:ext cx="1080722" cy="358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125</xdr:row>
      <xdr:rowOff>0</xdr:rowOff>
    </xdr:from>
    <xdr:to>
      <xdr:col>1</xdr:col>
      <xdr:colOff>514350</xdr:colOff>
      <xdr:row>125</xdr:row>
      <xdr:rowOff>188912</xdr:rowOff>
    </xdr:to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867A9D48-579B-4EB8-91C9-979A0D256CE8}"/>
            </a:ext>
          </a:extLst>
        </xdr:cNvPr>
        <xdr:cNvSpPr txBox="1">
          <a:spLocks noChangeArrowheads="1"/>
        </xdr:cNvSpPr>
      </xdr:nvSpPr>
      <xdr:spPr bwMode="auto">
        <a:xfrm>
          <a:off x="447675" y="26384250"/>
          <a:ext cx="66675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125</xdr:row>
      <xdr:rowOff>0</xdr:rowOff>
    </xdr:from>
    <xdr:to>
      <xdr:col>1</xdr:col>
      <xdr:colOff>523875</xdr:colOff>
      <xdr:row>125</xdr:row>
      <xdr:rowOff>160337</xdr:rowOff>
    </xdr:to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036B61FA-2AD9-4C26-8776-B8D4C4F5298E}"/>
            </a:ext>
          </a:extLst>
        </xdr:cNvPr>
        <xdr:cNvSpPr txBox="1">
          <a:spLocks noChangeArrowheads="1"/>
        </xdr:cNvSpPr>
      </xdr:nvSpPr>
      <xdr:spPr bwMode="auto">
        <a:xfrm>
          <a:off x="447675" y="26384250"/>
          <a:ext cx="76200" cy="16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92</xdr:row>
      <xdr:rowOff>0</xdr:rowOff>
    </xdr:from>
    <xdr:to>
      <xdr:col>1</xdr:col>
      <xdr:colOff>514350</xdr:colOff>
      <xdr:row>92</xdr:row>
      <xdr:rowOff>189524</xdr:rowOff>
    </xdr:to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39B990DD-C093-49D0-A26D-2CF680DFA59E}"/>
            </a:ext>
          </a:extLst>
        </xdr:cNvPr>
        <xdr:cNvSpPr txBox="1">
          <a:spLocks noChangeArrowheads="1"/>
        </xdr:cNvSpPr>
      </xdr:nvSpPr>
      <xdr:spPr bwMode="auto">
        <a:xfrm>
          <a:off x="447675" y="19583400"/>
          <a:ext cx="66675" cy="189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125</xdr:row>
      <xdr:rowOff>0</xdr:rowOff>
    </xdr:from>
    <xdr:to>
      <xdr:col>1</xdr:col>
      <xdr:colOff>533400</xdr:colOff>
      <xdr:row>126</xdr:row>
      <xdr:rowOff>7937</xdr:rowOff>
    </xdr:to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D2C935CF-B489-4340-8EAB-DDD0922C13A6}"/>
            </a:ext>
          </a:extLst>
        </xdr:cNvPr>
        <xdr:cNvSpPr txBox="1">
          <a:spLocks noChangeArrowheads="1"/>
        </xdr:cNvSpPr>
      </xdr:nvSpPr>
      <xdr:spPr bwMode="auto">
        <a:xfrm>
          <a:off x="457200" y="2638425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125</xdr:row>
      <xdr:rowOff>0</xdr:rowOff>
    </xdr:from>
    <xdr:to>
      <xdr:col>1</xdr:col>
      <xdr:colOff>533400</xdr:colOff>
      <xdr:row>126</xdr:row>
      <xdr:rowOff>7937</xdr:rowOff>
    </xdr:to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E0515486-EE7D-4CA4-838F-6320B3E8489F}"/>
            </a:ext>
          </a:extLst>
        </xdr:cNvPr>
        <xdr:cNvSpPr txBox="1">
          <a:spLocks noChangeArrowheads="1"/>
        </xdr:cNvSpPr>
      </xdr:nvSpPr>
      <xdr:spPr bwMode="auto">
        <a:xfrm>
          <a:off x="457200" y="2638425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125</xdr:row>
      <xdr:rowOff>0</xdr:rowOff>
    </xdr:from>
    <xdr:to>
      <xdr:col>1</xdr:col>
      <xdr:colOff>523875</xdr:colOff>
      <xdr:row>125</xdr:row>
      <xdr:rowOff>153533</xdr:rowOff>
    </xdr:to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4B8DDC3A-C1C5-43B7-A501-FBC6DC99E22D}"/>
            </a:ext>
          </a:extLst>
        </xdr:cNvPr>
        <xdr:cNvSpPr txBox="1">
          <a:spLocks noChangeArrowheads="1"/>
        </xdr:cNvSpPr>
      </xdr:nvSpPr>
      <xdr:spPr bwMode="auto">
        <a:xfrm>
          <a:off x="447675" y="26384250"/>
          <a:ext cx="76200" cy="153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125</xdr:row>
      <xdr:rowOff>0</xdr:rowOff>
    </xdr:from>
    <xdr:to>
      <xdr:col>1</xdr:col>
      <xdr:colOff>523875</xdr:colOff>
      <xdr:row>125</xdr:row>
      <xdr:rowOff>153533</xdr:rowOff>
    </xdr:to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0EB5618C-101E-43BA-A46D-EF4CDB0A46E9}"/>
            </a:ext>
          </a:extLst>
        </xdr:cNvPr>
        <xdr:cNvSpPr txBox="1">
          <a:spLocks noChangeArrowheads="1"/>
        </xdr:cNvSpPr>
      </xdr:nvSpPr>
      <xdr:spPr bwMode="auto">
        <a:xfrm>
          <a:off x="447675" y="26384250"/>
          <a:ext cx="76200" cy="153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125</xdr:row>
      <xdr:rowOff>0</xdr:rowOff>
    </xdr:from>
    <xdr:to>
      <xdr:col>1</xdr:col>
      <xdr:colOff>523875</xdr:colOff>
      <xdr:row>125</xdr:row>
      <xdr:rowOff>153533</xdr:rowOff>
    </xdr:to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94BD8473-D13B-403A-89B6-BC4907BE92A9}"/>
            </a:ext>
          </a:extLst>
        </xdr:cNvPr>
        <xdr:cNvSpPr txBox="1">
          <a:spLocks noChangeArrowheads="1"/>
        </xdr:cNvSpPr>
      </xdr:nvSpPr>
      <xdr:spPr bwMode="auto">
        <a:xfrm>
          <a:off x="447675" y="26384250"/>
          <a:ext cx="76200" cy="153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125</xdr:row>
      <xdr:rowOff>0</xdr:rowOff>
    </xdr:from>
    <xdr:to>
      <xdr:col>1</xdr:col>
      <xdr:colOff>523875</xdr:colOff>
      <xdr:row>125</xdr:row>
      <xdr:rowOff>153533</xdr:rowOff>
    </xdr:to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F551CB03-A614-43C9-AD04-B4CC7D7F4BBE}"/>
            </a:ext>
          </a:extLst>
        </xdr:cNvPr>
        <xdr:cNvSpPr txBox="1">
          <a:spLocks noChangeArrowheads="1"/>
        </xdr:cNvSpPr>
      </xdr:nvSpPr>
      <xdr:spPr bwMode="auto">
        <a:xfrm>
          <a:off x="447675" y="26384250"/>
          <a:ext cx="76200" cy="153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92</xdr:row>
      <xdr:rowOff>0</xdr:rowOff>
    </xdr:from>
    <xdr:to>
      <xdr:col>1</xdr:col>
      <xdr:colOff>514350</xdr:colOff>
      <xdr:row>92</xdr:row>
      <xdr:rowOff>187324</xdr:rowOff>
    </xdr:to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CB3218D7-41F8-43B4-88EA-1C6D0CE88D99}"/>
            </a:ext>
          </a:extLst>
        </xdr:cNvPr>
        <xdr:cNvSpPr txBox="1">
          <a:spLocks noChangeArrowheads="1"/>
        </xdr:cNvSpPr>
      </xdr:nvSpPr>
      <xdr:spPr bwMode="auto">
        <a:xfrm>
          <a:off x="438150" y="19583400"/>
          <a:ext cx="76200" cy="187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92</xdr:row>
      <xdr:rowOff>0</xdr:rowOff>
    </xdr:from>
    <xdr:to>
      <xdr:col>1</xdr:col>
      <xdr:colOff>514350</xdr:colOff>
      <xdr:row>92</xdr:row>
      <xdr:rowOff>187324</xdr:rowOff>
    </xdr:to>
    <xdr:sp macro="" textlink="">
      <xdr:nvSpPr>
        <xdr:cNvPr id="76" name="Text Box 3">
          <a:extLst>
            <a:ext uri="{FF2B5EF4-FFF2-40B4-BE49-F238E27FC236}">
              <a16:creationId xmlns:a16="http://schemas.microsoft.com/office/drawing/2014/main" id="{6B518FFD-B60A-4540-9CCC-4E9A60573EE2}"/>
            </a:ext>
          </a:extLst>
        </xdr:cNvPr>
        <xdr:cNvSpPr txBox="1">
          <a:spLocks noChangeArrowheads="1"/>
        </xdr:cNvSpPr>
      </xdr:nvSpPr>
      <xdr:spPr bwMode="auto">
        <a:xfrm>
          <a:off x="438150" y="19583400"/>
          <a:ext cx="76200" cy="187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105</xdr:row>
      <xdr:rowOff>168275</xdr:rowOff>
    </xdr:to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08FB92D2-FE69-45CE-A3F3-AB23456DD7F8}"/>
            </a:ext>
          </a:extLst>
        </xdr:cNvPr>
        <xdr:cNvSpPr txBox="1">
          <a:spLocks noChangeArrowheads="1"/>
        </xdr:cNvSpPr>
      </xdr:nvSpPr>
      <xdr:spPr bwMode="auto">
        <a:xfrm>
          <a:off x="438150" y="22183725"/>
          <a:ext cx="76200" cy="16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105</xdr:row>
      <xdr:rowOff>168275</xdr:rowOff>
    </xdr:to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23D277A4-1409-41DB-9F71-FA611949BCEA}"/>
            </a:ext>
          </a:extLst>
        </xdr:cNvPr>
        <xdr:cNvSpPr txBox="1">
          <a:spLocks noChangeArrowheads="1"/>
        </xdr:cNvSpPr>
      </xdr:nvSpPr>
      <xdr:spPr bwMode="auto">
        <a:xfrm>
          <a:off x="438150" y="22183725"/>
          <a:ext cx="76200" cy="16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105</xdr:row>
      <xdr:rowOff>168275</xdr:rowOff>
    </xdr:to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1DD2AFE8-269B-4387-A8DF-A43E642B4ED6}"/>
            </a:ext>
          </a:extLst>
        </xdr:cNvPr>
        <xdr:cNvSpPr txBox="1">
          <a:spLocks noChangeArrowheads="1"/>
        </xdr:cNvSpPr>
      </xdr:nvSpPr>
      <xdr:spPr bwMode="auto">
        <a:xfrm>
          <a:off x="438150" y="22183725"/>
          <a:ext cx="76200" cy="16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105</xdr:row>
      <xdr:rowOff>0</xdr:rowOff>
    </xdr:from>
    <xdr:to>
      <xdr:col>1</xdr:col>
      <xdr:colOff>514350</xdr:colOff>
      <xdr:row>105</xdr:row>
      <xdr:rowOff>168275</xdr:rowOff>
    </xdr:to>
    <xdr:sp macro="" textlink="">
      <xdr:nvSpPr>
        <xdr:cNvPr id="80" name="Text Box 3">
          <a:extLst>
            <a:ext uri="{FF2B5EF4-FFF2-40B4-BE49-F238E27FC236}">
              <a16:creationId xmlns:a16="http://schemas.microsoft.com/office/drawing/2014/main" id="{B5A57DE6-F795-4322-8E2D-B33BF4181950}"/>
            </a:ext>
          </a:extLst>
        </xdr:cNvPr>
        <xdr:cNvSpPr txBox="1">
          <a:spLocks noChangeArrowheads="1"/>
        </xdr:cNvSpPr>
      </xdr:nvSpPr>
      <xdr:spPr bwMode="auto">
        <a:xfrm>
          <a:off x="438150" y="22183725"/>
          <a:ext cx="76200" cy="16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114300</xdr:rowOff>
    </xdr:to>
    <xdr:sp macro="" textlink="">
      <xdr:nvSpPr>
        <xdr:cNvPr id="81" name="Text Box 27">
          <a:extLst>
            <a:ext uri="{FF2B5EF4-FFF2-40B4-BE49-F238E27FC236}">
              <a16:creationId xmlns:a16="http://schemas.microsoft.com/office/drawing/2014/main" id="{7C9DBCF2-5CA3-4303-AA26-70C0E0E169D6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114300</xdr:rowOff>
    </xdr:to>
    <xdr:sp macro="" textlink="">
      <xdr:nvSpPr>
        <xdr:cNvPr id="82" name="Text Box 27">
          <a:extLst>
            <a:ext uri="{FF2B5EF4-FFF2-40B4-BE49-F238E27FC236}">
              <a16:creationId xmlns:a16="http://schemas.microsoft.com/office/drawing/2014/main" id="{AB8A9CE8-9E23-46EA-AA36-F1B500B6FF12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83" name="Text Box 13">
          <a:extLst>
            <a:ext uri="{FF2B5EF4-FFF2-40B4-BE49-F238E27FC236}">
              <a16:creationId xmlns:a16="http://schemas.microsoft.com/office/drawing/2014/main" id="{FA368932-FC42-420C-81D3-ECFD525C2CD5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84" name="Text Box 15">
          <a:extLst>
            <a:ext uri="{FF2B5EF4-FFF2-40B4-BE49-F238E27FC236}">
              <a16:creationId xmlns:a16="http://schemas.microsoft.com/office/drawing/2014/main" id="{E7F59A4B-B2BE-414F-BFCD-727666928C71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85" name="Text Box 16">
          <a:extLst>
            <a:ext uri="{FF2B5EF4-FFF2-40B4-BE49-F238E27FC236}">
              <a16:creationId xmlns:a16="http://schemas.microsoft.com/office/drawing/2014/main" id="{EEB8AC3F-B575-4BDC-9322-D8F326F0CF16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86" name="Text Box 19">
          <a:extLst>
            <a:ext uri="{FF2B5EF4-FFF2-40B4-BE49-F238E27FC236}">
              <a16:creationId xmlns:a16="http://schemas.microsoft.com/office/drawing/2014/main" id="{3931E462-86D5-4690-8233-B489648B4DA8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87" name="Text Box 20">
          <a:extLst>
            <a:ext uri="{FF2B5EF4-FFF2-40B4-BE49-F238E27FC236}">
              <a16:creationId xmlns:a16="http://schemas.microsoft.com/office/drawing/2014/main" id="{96EE3955-5C3D-4239-93C5-0DEC64A63AA3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88" name="Text Box 21">
          <a:extLst>
            <a:ext uri="{FF2B5EF4-FFF2-40B4-BE49-F238E27FC236}">
              <a16:creationId xmlns:a16="http://schemas.microsoft.com/office/drawing/2014/main" id="{12A85E8D-DA9B-4757-AC22-4A9F33637635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1914525</xdr:colOff>
      <xdr:row>3</xdr:row>
      <xdr:rowOff>57151</xdr:rowOff>
    </xdr:to>
    <xdr:sp macro="" textlink="">
      <xdr:nvSpPr>
        <xdr:cNvPr id="89" name="Text Box 22">
          <a:extLst>
            <a:ext uri="{FF2B5EF4-FFF2-40B4-BE49-F238E27FC236}">
              <a16:creationId xmlns:a16="http://schemas.microsoft.com/office/drawing/2014/main" id="{A92EE386-F780-419C-A2B8-5240E1DF9AD1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1914525</xdr:colOff>
      <xdr:row>3</xdr:row>
      <xdr:rowOff>57151</xdr:rowOff>
    </xdr:to>
    <xdr:sp macro="" textlink="">
      <xdr:nvSpPr>
        <xdr:cNvPr id="90" name="Text Box 23">
          <a:extLst>
            <a:ext uri="{FF2B5EF4-FFF2-40B4-BE49-F238E27FC236}">
              <a16:creationId xmlns:a16="http://schemas.microsoft.com/office/drawing/2014/main" id="{CFD78BC7-81DD-46E2-91BC-B7EE2C901E19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91" name="Text Box 24">
          <a:extLst>
            <a:ext uri="{FF2B5EF4-FFF2-40B4-BE49-F238E27FC236}">
              <a16:creationId xmlns:a16="http://schemas.microsoft.com/office/drawing/2014/main" id="{125E0997-E86C-4FD9-A05A-C8711A8E99D0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92" name="Text Box 25">
          <a:extLst>
            <a:ext uri="{FF2B5EF4-FFF2-40B4-BE49-F238E27FC236}">
              <a16:creationId xmlns:a16="http://schemas.microsoft.com/office/drawing/2014/main" id="{D0960BB5-586D-4EB4-B4D2-E203C1885A1C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93" name="Text Box 26">
          <a:extLst>
            <a:ext uri="{FF2B5EF4-FFF2-40B4-BE49-F238E27FC236}">
              <a16:creationId xmlns:a16="http://schemas.microsoft.com/office/drawing/2014/main" id="{B68F4F39-BD26-4777-83BE-5F6F6CFF171D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94" name="Text Box 27">
          <a:extLst>
            <a:ext uri="{FF2B5EF4-FFF2-40B4-BE49-F238E27FC236}">
              <a16:creationId xmlns:a16="http://schemas.microsoft.com/office/drawing/2014/main" id="{E3895D75-0A1B-4958-A2C1-5D567DE7CE87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95" name="Text Box 28">
          <a:extLst>
            <a:ext uri="{FF2B5EF4-FFF2-40B4-BE49-F238E27FC236}">
              <a16:creationId xmlns:a16="http://schemas.microsoft.com/office/drawing/2014/main" id="{BE5D67B9-B282-4634-BEE1-FA7736E3712D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96" name="Text Box 29">
          <a:extLst>
            <a:ext uri="{FF2B5EF4-FFF2-40B4-BE49-F238E27FC236}">
              <a16:creationId xmlns:a16="http://schemas.microsoft.com/office/drawing/2014/main" id="{471A15E6-35E9-45A4-846F-72FA903B2C62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97" name="Text Box 30">
          <a:extLst>
            <a:ext uri="{FF2B5EF4-FFF2-40B4-BE49-F238E27FC236}">
              <a16:creationId xmlns:a16="http://schemas.microsoft.com/office/drawing/2014/main" id="{0B26BACD-3897-4B42-BD91-51AD24313511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98" name="Text Box 31">
          <a:extLst>
            <a:ext uri="{FF2B5EF4-FFF2-40B4-BE49-F238E27FC236}">
              <a16:creationId xmlns:a16="http://schemas.microsoft.com/office/drawing/2014/main" id="{409FDE26-4CC0-4A31-BB13-C23B5BA66AD7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99" name="Text Box 32">
          <a:extLst>
            <a:ext uri="{FF2B5EF4-FFF2-40B4-BE49-F238E27FC236}">
              <a16:creationId xmlns:a16="http://schemas.microsoft.com/office/drawing/2014/main" id="{5E59D834-837E-4917-B317-C10CF2D05491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00" name="Text Box 33">
          <a:extLst>
            <a:ext uri="{FF2B5EF4-FFF2-40B4-BE49-F238E27FC236}">
              <a16:creationId xmlns:a16="http://schemas.microsoft.com/office/drawing/2014/main" id="{634F74C3-1AC1-4CB9-93BA-6185A246944C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01" name="Text Box 34">
          <a:extLst>
            <a:ext uri="{FF2B5EF4-FFF2-40B4-BE49-F238E27FC236}">
              <a16:creationId xmlns:a16="http://schemas.microsoft.com/office/drawing/2014/main" id="{6FAC4043-0542-49B6-A753-CEC053C5C238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95B0006A-C406-4EEB-A3F4-F65A0AA5DC55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03" name="Text Box 10">
          <a:extLst>
            <a:ext uri="{FF2B5EF4-FFF2-40B4-BE49-F238E27FC236}">
              <a16:creationId xmlns:a16="http://schemas.microsoft.com/office/drawing/2014/main" id="{EBCDA386-33A1-410A-8330-88EDBF6BF319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D27B0D43-466D-4AB1-8689-5DD9F27059B0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05" name="Text Box 11">
          <a:extLst>
            <a:ext uri="{FF2B5EF4-FFF2-40B4-BE49-F238E27FC236}">
              <a16:creationId xmlns:a16="http://schemas.microsoft.com/office/drawing/2014/main" id="{BBA065EB-CEBA-4E13-A4A1-F42EF9B8DE10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3</xdr:row>
      <xdr:rowOff>19050</xdr:rowOff>
    </xdr:from>
    <xdr:to>
      <xdr:col>1</xdr:col>
      <xdr:colOff>1790700</xdr:colOff>
      <xdr:row>3</xdr:row>
      <xdr:rowOff>149678</xdr:rowOff>
    </xdr:to>
    <xdr:sp macro="" textlink="">
      <xdr:nvSpPr>
        <xdr:cNvPr id="106" name="Text Box 15">
          <a:extLst>
            <a:ext uri="{FF2B5EF4-FFF2-40B4-BE49-F238E27FC236}">
              <a16:creationId xmlns:a16="http://schemas.microsoft.com/office/drawing/2014/main" id="{9BC2AE0D-693C-48DA-8554-B271BDE4EC01}"/>
            </a:ext>
          </a:extLst>
        </xdr:cNvPr>
        <xdr:cNvSpPr txBox="1">
          <a:spLocks noChangeArrowheads="1"/>
        </xdr:cNvSpPr>
      </xdr:nvSpPr>
      <xdr:spPr bwMode="auto">
        <a:xfrm>
          <a:off x="285750" y="5810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107" name="Text Box 4">
          <a:extLst>
            <a:ext uri="{FF2B5EF4-FFF2-40B4-BE49-F238E27FC236}">
              <a16:creationId xmlns:a16="http://schemas.microsoft.com/office/drawing/2014/main" id="{51916E09-E8EB-4F13-8B2F-7A8ABC6D5B78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108" name="Text Box 7">
          <a:extLst>
            <a:ext uri="{FF2B5EF4-FFF2-40B4-BE49-F238E27FC236}">
              <a16:creationId xmlns:a16="http://schemas.microsoft.com/office/drawing/2014/main" id="{0FD1A968-514B-4D3B-987D-678F86769D4E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109" name="Text Box 4">
          <a:extLst>
            <a:ext uri="{FF2B5EF4-FFF2-40B4-BE49-F238E27FC236}">
              <a16:creationId xmlns:a16="http://schemas.microsoft.com/office/drawing/2014/main" id="{5F7EFBD0-B654-4488-A421-B40D5D3C1252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110" name="Text Box 7">
          <a:extLst>
            <a:ext uri="{FF2B5EF4-FFF2-40B4-BE49-F238E27FC236}">
              <a16:creationId xmlns:a16="http://schemas.microsoft.com/office/drawing/2014/main" id="{7DDEE3A9-832C-4C36-BB9F-97F1F6B09C7B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114300</xdr:rowOff>
    </xdr:to>
    <xdr:sp macro="" textlink="">
      <xdr:nvSpPr>
        <xdr:cNvPr id="111" name="Text Box 27">
          <a:extLst>
            <a:ext uri="{FF2B5EF4-FFF2-40B4-BE49-F238E27FC236}">
              <a16:creationId xmlns:a16="http://schemas.microsoft.com/office/drawing/2014/main" id="{CB24FF65-FE13-4FA6-A37E-A017CAA04AC5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114300</xdr:rowOff>
    </xdr:to>
    <xdr:sp macro="" textlink="">
      <xdr:nvSpPr>
        <xdr:cNvPr id="112" name="Text Box 27">
          <a:extLst>
            <a:ext uri="{FF2B5EF4-FFF2-40B4-BE49-F238E27FC236}">
              <a16:creationId xmlns:a16="http://schemas.microsoft.com/office/drawing/2014/main" id="{1B0DCF1A-DB7A-4F53-BECB-165E724E2434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13" name="Text Box 13">
          <a:extLst>
            <a:ext uri="{FF2B5EF4-FFF2-40B4-BE49-F238E27FC236}">
              <a16:creationId xmlns:a16="http://schemas.microsoft.com/office/drawing/2014/main" id="{11DBF219-6FDC-4334-A86A-515B9BA7BE08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14" name="Text Box 15">
          <a:extLst>
            <a:ext uri="{FF2B5EF4-FFF2-40B4-BE49-F238E27FC236}">
              <a16:creationId xmlns:a16="http://schemas.microsoft.com/office/drawing/2014/main" id="{28411D64-DDC9-449A-B956-19205E8EC3A6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15" name="Text Box 16">
          <a:extLst>
            <a:ext uri="{FF2B5EF4-FFF2-40B4-BE49-F238E27FC236}">
              <a16:creationId xmlns:a16="http://schemas.microsoft.com/office/drawing/2014/main" id="{74BD8B5D-8176-43DE-A3ED-2365A5C23E72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16" name="Text Box 19">
          <a:extLst>
            <a:ext uri="{FF2B5EF4-FFF2-40B4-BE49-F238E27FC236}">
              <a16:creationId xmlns:a16="http://schemas.microsoft.com/office/drawing/2014/main" id="{57935F0D-4755-42D4-975E-727B1A920601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17" name="Text Box 20">
          <a:extLst>
            <a:ext uri="{FF2B5EF4-FFF2-40B4-BE49-F238E27FC236}">
              <a16:creationId xmlns:a16="http://schemas.microsoft.com/office/drawing/2014/main" id="{B90C0748-A710-422B-9579-233FE158F588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18" name="Text Box 21">
          <a:extLst>
            <a:ext uri="{FF2B5EF4-FFF2-40B4-BE49-F238E27FC236}">
              <a16:creationId xmlns:a16="http://schemas.microsoft.com/office/drawing/2014/main" id="{B9DB784F-6EC2-47E4-A436-C443A219AAA4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1914525</xdr:colOff>
      <xdr:row>3</xdr:row>
      <xdr:rowOff>57151</xdr:rowOff>
    </xdr:to>
    <xdr:sp macro="" textlink="">
      <xdr:nvSpPr>
        <xdr:cNvPr id="119" name="Text Box 22">
          <a:extLst>
            <a:ext uri="{FF2B5EF4-FFF2-40B4-BE49-F238E27FC236}">
              <a16:creationId xmlns:a16="http://schemas.microsoft.com/office/drawing/2014/main" id="{DD022A1F-F405-4822-BA4F-0474DF9F5B4E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20" name="Text Box 24">
          <a:extLst>
            <a:ext uri="{FF2B5EF4-FFF2-40B4-BE49-F238E27FC236}">
              <a16:creationId xmlns:a16="http://schemas.microsoft.com/office/drawing/2014/main" id="{95AA1389-C0E7-4320-BB69-2BE9811CF11D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21" name="Text Box 25">
          <a:extLst>
            <a:ext uri="{FF2B5EF4-FFF2-40B4-BE49-F238E27FC236}">
              <a16:creationId xmlns:a16="http://schemas.microsoft.com/office/drawing/2014/main" id="{C62AA94A-98A9-4E5D-9410-CC04B3BD6A0C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22" name="Text Box 26">
          <a:extLst>
            <a:ext uri="{FF2B5EF4-FFF2-40B4-BE49-F238E27FC236}">
              <a16:creationId xmlns:a16="http://schemas.microsoft.com/office/drawing/2014/main" id="{85F376EC-392E-46D4-B3CA-89C393CBE63A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23" name="Text Box 27">
          <a:extLst>
            <a:ext uri="{FF2B5EF4-FFF2-40B4-BE49-F238E27FC236}">
              <a16:creationId xmlns:a16="http://schemas.microsoft.com/office/drawing/2014/main" id="{79BDB4DB-97A2-43D3-8A7F-50E8CE62FA73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24" name="Text Box 28">
          <a:extLst>
            <a:ext uri="{FF2B5EF4-FFF2-40B4-BE49-F238E27FC236}">
              <a16:creationId xmlns:a16="http://schemas.microsoft.com/office/drawing/2014/main" id="{39B2F1C4-BD8A-4183-B65D-67123F622975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25" name="Text Box 29">
          <a:extLst>
            <a:ext uri="{FF2B5EF4-FFF2-40B4-BE49-F238E27FC236}">
              <a16:creationId xmlns:a16="http://schemas.microsoft.com/office/drawing/2014/main" id="{E3AA95C6-B603-496C-A01D-A101D5AE500D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26" name="Text Box 30">
          <a:extLst>
            <a:ext uri="{FF2B5EF4-FFF2-40B4-BE49-F238E27FC236}">
              <a16:creationId xmlns:a16="http://schemas.microsoft.com/office/drawing/2014/main" id="{C910838C-F80A-4250-9AD6-9869DE33A415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27" name="Text Box 31">
          <a:extLst>
            <a:ext uri="{FF2B5EF4-FFF2-40B4-BE49-F238E27FC236}">
              <a16:creationId xmlns:a16="http://schemas.microsoft.com/office/drawing/2014/main" id="{1AE31E03-1FEA-4522-928F-5DF6F0CC66A6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28" name="Text Box 32">
          <a:extLst>
            <a:ext uri="{FF2B5EF4-FFF2-40B4-BE49-F238E27FC236}">
              <a16:creationId xmlns:a16="http://schemas.microsoft.com/office/drawing/2014/main" id="{430BE5AA-5B0A-46AB-B34B-F01D90BB1555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29" name="Text Box 33">
          <a:extLst>
            <a:ext uri="{FF2B5EF4-FFF2-40B4-BE49-F238E27FC236}">
              <a16:creationId xmlns:a16="http://schemas.microsoft.com/office/drawing/2014/main" id="{5C4EA336-2EF1-4E44-9C4B-8453A2C94FBD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30" name="Text Box 34">
          <a:extLst>
            <a:ext uri="{FF2B5EF4-FFF2-40B4-BE49-F238E27FC236}">
              <a16:creationId xmlns:a16="http://schemas.microsoft.com/office/drawing/2014/main" id="{4A142D23-719A-47D5-A509-E79D1E1B9E97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31" name="Text Box 2">
          <a:extLst>
            <a:ext uri="{FF2B5EF4-FFF2-40B4-BE49-F238E27FC236}">
              <a16:creationId xmlns:a16="http://schemas.microsoft.com/office/drawing/2014/main" id="{0C1B289B-BEE4-4D27-B56E-EC4D63C2D412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32" name="Text Box 10">
          <a:extLst>
            <a:ext uri="{FF2B5EF4-FFF2-40B4-BE49-F238E27FC236}">
              <a16:creationId xmlns:a16="http://schemas.microsoft.com/office/drawing/2014/main" id="{8924A8A7-842E-43B1-AFB3-FED88E350B72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33" name="Text Box 2">
          <a:extLst>
            <a:ext uri="{FF2B5EF4-FFF2-40B4-BE49-F238E27FC236}">
              <a16:creationId xmlns:a16="http://schemas.microsoft.com/office/drawing/2014/main" id="{1E4D165B-8DD5-4219-8AA3-19B81DF25DC8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134" name="Text Box 4">
          <a:extLst>
            <a:ext uri="{FF2B5EF4-FFF2-40B4-BE49-F238E27FC236}">
              <a16:creationId xmlns:a16="http://schemas.microsoft.com/office/drawing/2014/main" id="{C8555B81-2973-453B-861B-F8143061BC44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135" name="Text Box 7">
          <a:extLst>
            <a:ext uri="{FF2B5EF4-FFF2-40B4-BE49-F238E27FC236}">
              <a16:creationId xmlns:a16="http://schemas.microsoft.com/office/drawing/2014/main" id="{244CE0D0-AB0E-4097-9BDE-0A222F9DFFF8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136" name="Text Box 4">
          <a:extLst>
            <a:ext uri="{FF2B5EF4-FFF2-40B4-BE49-F238E27FC236}">
              <a16:creationId xmlns:a16="http://schemas.microsoft.com/office/drawing/2014/main" id="{63E2C9DA-55DE-4440-8083-CD5BF799EB1C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137" name="Text Box 7">
          <a:extLst>
            <a:ext uri="{FF2B5EF4-FFF2-40B4-BE49-F238E27FC236}">
              <a16:creationId xmlns:a16="http://schemas.microsoft.com/office/drawing/2014/main" id="{F0C6E668-8817-4D7D-9322-71EEB89DDB3E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114300</xdr:rowOff>
    </xdr:to>
    <xdr:sp macro="" textlink="">
      <xdr:nvSpPr>
        <xdr:cNvPr id="138" name="Text Box 27">
          <a:extLst>
            <a:ext uri="{FF2B5EF4-FFF2-40B4-BE49-F238E27FC236}">
              <a16:creationId xmlns:a16="http://schemas.microsoft.com/office/drawing/2014/main" id="{711CB562-6D11-457A-A908-F1FAEE37B059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114300</xdr:rowOff>
    </xdr:to>
    <xdr:sp macro="" textlink="">
      <xdr:nvSpPr>
        <xdr:cNvPr id="139" name="Text Box 27">
          <a:extLst>
            <a:ext uri="{FF2B5EF4-FFF2-40B4-BE49-F238E27FC236}">
              <a16:creationId xmlns:a16="http://schemas.microsoft.com/office/drawing/2014/main" id="{BA8824C3-B296-41FB-A615-0243DB485160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40" name="Text Box 13">
          <a:extLst>
            <a:ext uri="{FF2B5EF4-FFF2-40B4-BE49-F238E27FC236}">
              <a16:creationId xmlns:a16="http://schemas.microsoft.com/office/drawing/2014/main" id="{991C5AC8-9F4C-4A3D-9512-6CBB09A0CACD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41" name="Text Box 15">
          <a:extLst>
            <a:ext uri="{FF2B5EF4-FFF2-40B4-BE49-F238E27FC236}">
              <a16:creationId xmlns:a16="http://schemas.microsoft.com/office/drawing/2014/main" id="{A6624D42-5822-4DB4-9BD4-8CDA5CD5AC57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42" name="Text Box 16">
          <a:extLst>
            <a:ext uri="{FF2B5EF4-FFF2-40B4-BE49-F238E27FC236}">
              <a16:creationId xmlns:a16="http://schemas.microsoft.com/office/drawing/2014/main" id="{CBDCC213-26C2-45AA-82F5-CC91D501DFE2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43" name="Text Box 19">
          <a:extLst>
            <a:ext uri="{FF2B5EF4-FFF2-40B4-BE49-F238E27FC236}">
              <a16:creationId xmlns:a16="http://schemas.microsoft.com/office/drawing/2014/main" id="{57110539-9B39-4DCC-97EF-C3DE66D9D6D0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44" name="Text Box 20">
          <a:extLst>
            <a:ext uri="{FF2B5EF4-FFF2-40B4-BE49-F238E27FC236}">
              <a16:creationId xmlns:a16="http://schemas.microsoft.com/office/drawing/2014/main" id="{0559FE50-F619-4A3F-B8ED-B9BBE939286D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45" name="Text Box 21">
          <a:extLst>
            <a:ext uri="{FF2B5EF4-FFF2-40B4-BE49-F238E27FC236}">
              <a16:creationId xmlns:a16="http://schemas.microsoft.com/office/drawing/2014/main" id="{4D5B5E29-857D-4DC8-B150-0FE7C5AF16A2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1933575</xdr:colOff>
      <xdr:row>3</xdr:row>
      <xdr:rowOff>57151</xdr:rowOff>
    </xdr:to>
    <xdr:sp macro="" textlink="">
      <xdr:nvSpPr>
        <xdr:cNvPr id="146" name="Text Box 22">
          <a:extLst>
            <a:ext uri="{FF2B5EF4-FFF2-40B4-BE49-F238E27FC236}">
              <a16:creationId xmlns:a16="http://schemas.microsoft.com/office/drawing/2014/main" id="{814F2713-AFD0-4790-AF2E-75EF6CE755DD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1933575</xdr:colOff>
      <xdr:row>3</xdr:row>
      <xdr:rowOff>57151</xdr:rowOff>
    </xdr:to>
    <xdr:sp macro="" textlink="">
      <xdr:nvSpPr>
        <xdr:cNvPr id="147" name="Text Box 23">
          <a:extLst>
            <a:ext uri="{FF2B5EF4-FFF2-40B4-BE49-F238E27FC236}">
              <a16:creationId xmlns:a16="http://schemas.microsoft.com/office/drawing/2014/main" id="{BD0750C0-BD1A-47DC-B298-5B5E64A65410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48" name="Text Box 24">
          <a:extLst>
            <a:ext uri="{FF2B5EF4-FFF2-40B4-BE49-F238E27FC236}">
              <a16:creationId xmlns:a16="http://schemas.microsoft.com/office/drawing/2014/main" id="{D86ABA57-7D5C-4548-B410-165CD1AF8EE7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49" name="Text Box 25">
          <a:extLst>
            <a:ext uri="{FF2B5EF4-FFF2-40B4-BE49-F238E27FC236}">
              <a16:creationId xmlns:a16="http://schemas.microsoft.com/office/drawing/2014/main" id="{451EC9C3-DE95-4D1E-AC41-185150822106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50" name="Text Box 26">
          <a:extLst>
            <a:ext uri="{FF2B5EF4-FFF2-40B4-BE49-F238E27FC236}">
              <a16:creationId xmlns:a16="http://schemas.microsoft.com/office/drawing/2014/main" id="{E40F1E75-1C58-41BE-AF58-ABC4B858FC2A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51" name="Text Box 27">
          <a:extLst>
            <a:ext uri="{FF2B5EF4-FFF2-40B4-BE49-F238E27FC236}">
              <a16:creationId xmlns:a16="http://schemas.microsoft.com/office/drawing/2014/main" id="{EA7CD208-8A62-4920-992D-5C20EFCC3AE3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52" name="Text Box 28">
          <a:extLst>
            <a:ext uri="{FF2B5EF4-FFF2-40B4-BE49-F238E27FC236}">
              <a16:creationId xmlns:a16="http://schemas.microsoft.com/office/drawing/2014/main" id="{A56DC9C7-822E-4F2E-8DD4-D1D8ED3E42A3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53" name="Text Box 29">
          <a:extLst>
            <a:ext uri="{FF2B5EF4-FFF2-40B4-BE49-F238E27FC236}">
              <a16:creationId xmlns:a16="http://schemas.microsoft.com/office/drawing/2014/main" id="{40060338-9F37-463C-866F-47E00589B820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54" name="Text Box 30">
          <a:extLst>
            <a:ext uri="{FF2B5EF4-FFF2-40B4-BE49-F238E27FC236}">
              <a16:creationId xmlns:a16="http://schemas.microsoft.com/office/drawing/2014/main" id="{1FDC7F09-E1D0-4E34-8283-B140E2D0D383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55" name="Text Box 31">
          <a:extLst>
            <a:ext uri="{FF2B5EF4-FFF2-40B4-BE49-F238E27FC236}">
              <a16:creationId xmlns:a16="http://schemas.microsoft.com/office/drawing/2014/main" id="{C15B0E05-5770-48FD-B209-5E32075BAF63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56" name="Text Box 32">
          <a:extLst>
            <a:ext uri="{FF2B5EF4-FFF2-40B4-BE49-F238E27FC236}">
              <a16:creationId xmlns:a16="http://schemas.microsoft.com/office/drawing/2014/main" id="{6175498E-DB4A-466E-9B57-427309D29558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57" name="Text Box 33">
          <a:extLst>
            <a:ext uri="{FF2B5EF4-FFF2-40B4-BE49-F238E27FC236}">
              <a16:creationId xmlns:a16="http://schemas.microsoft.com/office/drawing/2014/main" id="{A34B20DB-9D79-461B-805F-D29919DE7046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58" name="Text Box 34">
          <a:extLst>
            <a:ext uri="{FF2B5EF4-FFF2-40B4-BE49-F238E27FC236}">
              <a16:creationId xmlns:a16="http://schemas.microsoft.com/office/drawing/2014/main" id="{2F6112D8-963F-4DB4-8ECB-61CCEA859212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47626</xdr:rowOff>
    </xdr:to>
    <xdr:sp macro="" textlink="">
      <xdr:nvSpPr>
        <xdr:cNvPr id="159" name="Text Box 2">
          <a:extLst>
            <a:ext uri="{FF2B5EF4-FFF2-40B4-BE49-F238E27FC236}">
              <a16:creationId xmlns:a16="http://schemas.microsoft.com/office/drawing/2014/main" id="{5FFB0D93-8222-4CF9-BBEC-CBB5BF97AF03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47626</xdr:rowOff>
    </xdr:to>
    <xdr:sp macro="" textlink="">
      <xdr:nvSpPr>
        <xdr:cNvPr id="160" name="Text Box 10">
          <a:extLst>
            <a:ext uri="{FF2B5EF4-FFF2-40B4-BE49-F238E27FC236}">
              <a16:creationId xmlns:a16="http://schemas.microsoft.com/office/drawing/2014/main" id="{4B2A5AE0-53F9-47B1-81D3-434614320CDB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47626</xdr:rowOff>
    </xdr:to>
    <xdr:sp macro="" textlink="">
      <xdr:nvSpPr>
        <xdr:cNvPr id="161" name="Text Box 2">
          <a:extLst>
            <a:ext uri="{FF2B5EF4-FFF2-40B4-BE49-F238E27FC236}">
              <a16:creationId xmlns:a16="http://schemas.microsoft.com/office/drawing/2014/main" id="{D5A10903-C3AB-4F28-B80E-AEEC30CC1B53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47626</xdr:rowOff>
    </xdr:to>
    <xdr:sp macro="" textlink="">
      <xdr:nvSpPr>
        <xdr:cNvPr id="162" name="Text Box 11">
          <a:extLst>
            <a:ext uri="{FF2B5EF4-FFF2-40B4-BE49-F238E27FC236}">
              <a16:creationId xmlns:a16="http://schemas.microsoft.com/office/drawing/2014/main" id="{DB7EF3F7-085C-4BBE-A292-4F9B41B8C56D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3</xdr:row>
      <xdr:rowOff>19050</xdr:rowOff>
    </xdr:from>
    <xdr:to>
      <xdr:col>1</xdr:col>
      <xdr:colOff>1790700</xdr:colOff>
      <xdr:row>3</xdr:row>
      <xdr:rowOff>149678</xdr:rowOff>
    </xdr:to>
    <xdr:sp macro="" textlink="">
      <xdr:nvSpPr>
        <xdr:cNvPr id="163" name="Text Box 15">
          <a:extLst>
            <a:ext uri="{FF2B5EF4-FFF2-40B4-BE49-F238E27FC236}">
              <a16:creationId xmlns:a16="http://schemas.microsoft.com/office/drawing/2014/main" id="{4D7E16F5-5AAE-4906-84E7-019459CDAFEC}"/>
            </a:ext>
          </a:extLst>
        </xdr:cNvPr>
        <xdr:cNvSpPr txBox="1">
          <a:spLocks noChangeArrowheads="1"/>
        </xdr:cNvSpPr>
      </xdr:nvSpPr>
      <xdr:spPr bwMode="auto">
        <a:xfrm>
          <a:off x="285750" y="5810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164" name="Text Box 4">
          <a:extLst>
            <a:ext uri="{FF2B5EF4-FFF2-40B4-BE49-F238E27FC236}">
              <a16:creationId xmlns:a16="http://schemas.microsoft.com/office/drawing/2014/main" id="{F4F246BA-C4D2-4294-93E0-3AFEED64AC5D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165" name="Text Box 7">
          <a:extLst>
            <a:ext uri="{FF2B5EF4-FFF2-40B4-BE49-F238E27FC236}">
              <a16:creationId xmlns:a16="http://schemas.microsoft.com/office/drawing/2014/main" id="{57659CD6-B431-4660-ABA5-98E3D3B61EB8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166" name="Text Box 4">
          <a:extLst>
            <a:ext uri="{FF2B5EF4-FFF2-40B4-BE49-F238E27FC236}">
              <a16:creationId xmlns:a16="http://schemas.microsoft.com/office/drawing/2014/main" id="{782DE39C-0EB0-4E2D-8FE0-AB8400E9866D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167" name="Text Box 7">
          <a:extLst>
            <a:ext uri="{FF2B5EF4-FFF2-40B4-BE49-F238E27FC236}">
              <a16:creationId xmlns:a16="http://schemas.microsoft.com/office/drawing/2014/main" id="{A48C5894-7EB8-4DB8-A83E-7A9A647E118A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114300</xdr:rowOff>
    </xdr:to>
    <xdr:sp macro="" textlink="">
      <xdr:nvSpPr>
        <xdr:cNvPr id="168" name="Text Box 27">
          <a:extLst>
            <a:ext uri="{FF2B5EF4-FFF2-40B4-BE49-F238E27FC236}">
              <a16:creationId xmlns:a16="http://schemas.microsoft.com/office/drawing/2014/main" id="{DAE5B3CF-6C35-46DA-B8D7-E12C8F9B43CD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114300</xdr:rowOff>
    </xdr:to>
    <xdr:sp macro="" textlink="">
      <xdr:nvSpPr>
        <xdr:cNvPr id="169" name="Text Box 27">
          <a:extLst>
            <a:ext uri="{FF2B5EF4-FFF2-40B4-BE49-F238E27FC236}">
              <a16:creationId xmlns:a16="http://schemas.microsoft.com/office/drawing/2014/main" id="{19619448-76E5-4A72-B099-409390594660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70" name="Text Box 13">
          <a:extLst>
            <a:ext uri="{FF2B5EF4-FFF2-40B4-BE49-F238E27FC236}">
              <a16:creationId xmlns:a16="http://schemas.microsoft.com/office/drawing/2014/main" id="{E73A2BE7-4571-4EFE-A36C-0A20520DD3BE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71" name="Text Box 15">
          <a:extLst>
            <a:ext uri="{FF2B5EF4-FFF2-40B4-BE49-F238E27FC236}">
              <a16:creationId xmlns:a16="http://schemas.microsoft.com/office/drawing/2014/main" id="{F3F7D598-03D3-4D62-B794-3A51B4979D97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72" name="Text Box 16">
          <a:extLst>
            <a:ext uri="{FF2B5EF4-FFF2-40B4-BE49-F238E27FC236}">
              <a16:creationId xmlns:a16="http://schemas.microsoft.com/office/drawing/2014/main" id="{881AE086-6667-40AB-BEFA-079970799125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73" name="Text Box 19">
          <a:extLst>
            <a:ext uri="{FF2B5EF4-FFF2-40B4-BE49-F238E27FC236}">
              <a16:creationId xmlns:a16="http://schemas.microsoft.com/office/drawing/2014/main" id="{AD3662AF-8C7C-41B6-BE86-F0BCCE435DD2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74" name="Text Box 20">
          <a:extLst>
            <a:ext uri="{FF2B5EF4-FFF2-40B4-BE49-F238E27FC236}">
              <a16:creationId xmlns:a16="http://schemas.microsoft.com/office/drawing/2014/main" id="{1FC33765-6134-4DBA-9306-6AB97C2073E7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75" name="Text Box 21">
          <a:extLst>
            <a:ext uri="{FF2B5EF4-FFF2-40B4-BE49-F238E27FC236}">
              <a16:creationId xmlns:a16="http://schemas.microsoft.com/office/drawing/2014/main" id="{2BF4DA7B-2E66-494E-BBC8-2C16FB186555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1933575</xdr:colOff>
      <xdr:row>3</xdr:row>
      <xdr:rowOff>57151</xdr:rowOff>
    </xdr:to>
    <xdr:sp macro="" textlink="">
      <xdr:nvSpPr>
        <xdr:cNvPr id="176" name="Text Box 22">
          <a:extLst>
            <a:ext uri="{FF2B5EF4-FFF2-40B4-BE49-F238E27FC236}">
              <a16:creationId xmlns:a16="http://schemas.microsoft.com/office/drawing/2014/main" id="{2CADA455-0C55-4A7E-824E-D0F683A2D9C3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77" name="Text Box 24">
          <a:extLst>
            <a:ext uri="{FF2B5EF4-FFF2-40B4-BE49-F238E27FC236}">
              <a16:creationId xmlns:a16="http://schemas.microsoft.com/office/drawing/2014/main" id="{79E09995-D6BC-4CA4-9700-D4AD3DA26A90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78" name="Text Box 25">
          <a:extLst>
            <a:ext uri="{FF2B5EF4-FFF2-40B4-BE49-F238E27FC236}">
              <a16:creationId xmlns:a16="http://schemas.microsoft.com/office/drawing/2014/main" id="{BF547063-6EA8-4EA0-AB5C-01291A3B6272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79" name="Text Box 26">
          <a:extLst>
            <a:ext uri="{FF2B5EF4-FFF2-40B4-BE49-F238E27FC236}">
              <a16:creationId xmlns:a16="http://schemas.microsoft.com/office/drawing/2014/main" id="{43D95410-E201-48A5-A54F-0D508A91A92C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80" name="Text Box 27">
          <a:extLst>
            <a:ext uri="{FF2B5EF4-FFF2-40B4-BE49-F238E27FC236}">
              <a16:creationId xmlns:a16="http://schemas.microsoft.com/office/drawing/2014/main" id="{7AF65A25-53D3-4390-9192-67D45E73DD45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81" name="Text Box 28">
          <a:extLst>
            <a:ext uri="{FF2B5EF4-FFF2-40B4-BE49-F238E27FC236}">
              <a16:creationId xmlns:a16="http://schemas.microsoft.com/office/drawing/2014/main" id="{0B9B6933-CE30-42C7-945D-0CF9EE5E7E0D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82" name="Text Box 29">
          <a:extLst>
            <a:ext uri="{FF2B5EF4-FFF2-40B4-BE49-F238E27FC236}">
              <a16:creationId xmlns:a16="http://schemas.microsoft.com/office/drawing/2014/main" id="{81E40916-2CD3-4426-A2DB-917AF0092D66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83" name="Text Box 30">
          <a:extLst>
            <a:ext uri="{FF2B5EF4-FFF2-40B4-BE49-F238E27FC236}">
              <a16:creationId xmlns:a16="http://schemas.microsoft.com/office/drawing/2014/main" id="{50F28FC6-35B1-4190-800B-341688220968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84" name="Text Box 31">
          <a:extLst>
            <a:ext uri="{FF2B5EF4-FFF2-40B4-BE49-F238E27FC236}">
              <a16:creationId xmlns:a16="http://schemas.microsoft.com/office/drawing/2014/main" id="{FAF923F2-E79B-4880-B03A-A7A589B53CB4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85" name="Text Box 32">
          <a:extLst>
            <a:ext uri="{FF2B5EF4-FFF2-40B4-BE49-F238E27FC236}">
              <a16:creationId xmlns:a16="http://schemas.microsoft.com/office/drawing/2014/main" id="{4FC5D7CF-D7F9-49E3-B828-6C46C2428D8A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86" name="Text Box 33">
          <a:extLst>
            <a:ext uri="{FF2B5EF4-FFF2-40B4-BE49-F238E27FC236}">
              <a16:creationId xmlns:a16="http://schemas.microsoft.com/office/drawing/2014/main" id="{00B47498-6AEA-4F30-A10E-92AE75187081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87" name="Text Box 34">
          <a:extLst>
            <a:ext uri="{FF2B5EF4-FFF2-40B4-BE49-F238E27FC236}">
              <a16:creationId xmlns:a16="http://schemas.microsoft.com/office/drawing/2014/main" id="{7D6B1FEE-F3F6-4819-B336-4FDB570FE265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47626</xdr:rowOff>
    </xdr:to>
    <xdr:sp macro="" textlink="">
      <xdr:nvSpPr>
        <xdr:cNvPr id="188" name="Text Box 2">
          <a:extLst>
            <a:ext uri="{FF2B5EF4-FFF2-40B4-BE49-F238E27FC236}">
              <a16:creationId xmlns:a16="http://schemas.microsoft.com/office/drawing/2014/main" id="{129156EC-13FF-4E6F-98C4-D387B6B6D26F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47626</xdr:rowOff>
    </xdr:to>
    <xdr:sp macro="" textlink="">
      <xdr:nvSpPr>
        <xdr:cNvPr id="189" name="Text Box 10">
          <a:extLst>
            <a:ext uri="{FF2B5EF4-FFF2-40B4-BE49-F238E27FC236}">
              <a16:creationId xmlns:a16="http://schemas.microsoft.com/office/drawing/2014/main" id="{4FA7D577-447F-4806-A126-2500393E6849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47626</xdr:rowOff>
    </xdr:to>
    <xdr:sp macro="" textlink="">
      <xdr:nvSpPr>
        <xdr:cNvPr id="190" name="Text Box 2">
          <a:extLst>
            <a:ext uri="{FF2B5EF4-FFF2-40B4-BE49-F238E27FC236}">
              <a16:creationId xmlns:a16="http://schemas.microsoft.com/office/drawing/2014/main" id="{724FF349-F11A-49E4-9D99-9280FF961135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191" name="Text Box 4">
          <a:extLst>
            <a:ext uri="{FF2B5EF4-FFF2-40B4-BE49-F238E27FC236}">
              <a16:creationId xmlns:a16="http://schemas.microsoft.com/office/drawing/2014/main" id="{D92DC788-5BBF-4314-8645-1932C503D851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192" name="Text Box 7">
          <a:extLst>
            <a:ext uri="{FF2B5EF4-FFF2-40B4-BE49-F238E27FC236}">
              <a16:creationId xmlns:a16="http://schemas.microsoft.com/office/drawing/2014/main" id="{7771C198-476F-48DF-B296-D12B5D979959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193" name="Text Box 4">
          <a:extLst>
            <a:ext uri="{FF2B5EF4-FFF2-40B4-BE49-F238E27FC236}">
              <a16:creationId xmlns:a16="http://schemas.microsoft.com/office/drawing/2014/main" id="{0B4F594B-FF2D-4A13-9842-B94B04C1C5D7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194" name="Text Box 7">
          <a:extLst>
            <a:ext uri="{FF2B5EF4-FFF2-40B4-BE49-F238E27FC236}">
              <a16:creationId xmlns:a16="http://schemas.microsoft.com/office/drawing/2014/main" id="{0ACB02F5-FE92-441B-8EF9-B0EA400A7201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114300</xdr:rowOff>
    </xdr:to>
    <xdr:sp macro="" textlink="">
      <xdr:nvSpPr>
        <xdr:cNvPr id="195" name="Text Box 27">
          <a:extLst>
            <a:ext uri="{FF2B5EF4-FFF2-40B4-BE49-F238E27FC236}">
              <a16:creationId xmlns:a16="http://schemas.microsoft.com/office/drawing/2014/main" id="{3A342676-0492-4731-96F0-FD76F0FDDB3B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114300</xdr:rowOff>
    </xdr:to>
    <xdr:sp macro="" textlink="">
      <xdr:nvSpPr>
        <xdr:cNvPr id="196" name="Text Box 27">
          <a:extLst>
            <a:ext uri="{FF2B5EF4-FFF2-40B4-BE49-F238E27FC236}">
              <a16:creationId xmlns:a16="http://schemas.microsoft.com/office/drawing/2014/main" id="{3BA50119-B17B-46FC-88A9-84025074AB3B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97" name="Text Box 13">
          <a:extLst>
            <a:ext uri="{FF2B5EF4-FFF2-40B4-BE49-F238E27FC236}">
              <a16:creationId xmlns:a16="http://schemas.microsoft.com/office/drawing/2014/main" id="{FF90BDF8-B3E6-4ED4-AE10-200A1A913194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98" name="Text Box 15">
          <a:extLst>
            <a:ext uri="{FF2B5EF4-FFF2-40B4-BE49-F238E27FC236}">
              <a16:creationId xmlns:a16="http://schemas.microsoft.com/office/drawing/2014/main" id="{C9132D09-DB24-47C3-8E30-0F3EC06A984D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99" name="Text Box 16">
          <a:extLst>
            <a:ext uri="{FF2B5EF4-FFF2-40B4-BE49-F238E27FC236}">
              <a16:creationId xmlns:a16="http://schemas.microsoft.com/office/drawing/2014/main" id="{A000B619-D670-4BAB-87FA-660C9482E5C1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200" name="Text Box 19">
          <a:extLst>
            <a:ext uri="{FF2B5EF4-FFF2-40B4-BE49-F238E27FC236}">
              <a16:creationId xmlns:a16="http://schemas.microsoft.com/office/drawing/2014/main" id="{09707C0B-66D5-432F-AED8-3C6C34CA7E22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201" name="Text Box 20">
          <a:extLst>
            <a:ext uri="{FF2B5EF4-FFF2-40B4-BE49-F238E27FC236}">
              <a16:creationId xmlns:a16="http://schemas.microsoft.com/office/drawing/2014/main" id="{AD7BBEB2-E754-4799-841A-6C149609F214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202" name="Text Box 21">
          <a:extLst>
            <a:ext uri="{FF2B5EF4-FFF2-40B4-BE49-F238E27FC236}">
              <a16:creationId xmlns:a16="http://schemas.microsoft.com/office/drawing/2014/main" id="{37FDC8B3-AB30-4552-8420-5A8335900E61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1914525</xdr:colOff>
      <xdr:row>3</xdr:row>
      <xdr:rowOff>57151</xdr:rowOff>
    </xdr:to>
    <xdr:sp macro="" textlink="">
      <xdr:nvSpPr>
        <xdr:cNvPr id="203" name="Text Box 22">
          <a:extLst>
            <a:ext uri="{FF2B5EF4-FFF2-40B4-BE49-F238E27FC236}">
              <a16:creationId xmlns:a16="http://schemas.microsoft.com/office/drawing/2014/main" id="{26211B4C-2B79-4BEB-9D1C-4576E1346177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1914525</xdr:colOff>
      <xdr:row>3</xdr:row>
      <xdr:rowOff>57151</xdr:rowOff>
    </xdr:to>
    <xdr:sp macro="" textlink="">
      <xdr:nvSpPr>
        <xdr:cNvPr id="204" name="Text Box 23">
          <a:extLst>
            <a:ext uri="{FF2B5EF4-FFF2-40B4-BE49-F238E27FC236}">
              <a16:creationId xmlns:a16="http://schemas.microsoft.com/office/drawing/2014/main" id="{478E9883-697C-4E24-980C-465E13D05341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205" name="Text Box 24">
          <a:extLst>
            <a:ext uri="{FF2B5EF4-FFF2-40B4-BE49-F238E27FC236}">
              <a16:creationId xmlns:a16="http://schemas.microsoft.com/office/drawing/2014/main" id="{923A05E7-C31E-4EDC-A8D4-51BF16092224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206" name="Text Box 25">
          <a:extLst>
            <a:ext uri="{FF2B5EF4-FFF2-40B4-BE49-F238E27FC236}">
              <a16:creationId xmlns:a16="http://schemas.microsoft.com/office/drawing/2014/main" id="{CC83F373-7865-4BA0-9CB5-DC11B3D196AB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207" name="Text Box 26">
          <a:extLst>
            <a:ext uri="{FF2B5EF4-FFF2-40B4-BE49-F238E27FC236}">
              <a16:creationId xmlns:a16="http://schemas.microsoft.com/office/drawing/2014/main" id="{2879ADAA-F76E-48C6-A5D0-5180EE68EE5A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208" name="Text Box 27">
          <a:extLst>
            <a:ext uri="{FF2B5EF4-FFF2-40B4-BE49-F238E27FC236}">
              <a16:creationId xmlns:a16="http://schemas.microsoft.com/office/drawing/2014/main" id="{01C09A0B-CE60-4326-A058-C71ABC655520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209" name="Text Box 28">
          <a:extLst>
            <a:ext uri="{FF2B5EF4-FFF2-40B4-BE49-F238E27FC236}">
              <a16:creationId xmlns:a16="http://schemas.microsoft.com/office/drawing/2014/main" id="{0FB0B4A9-B2C2-4CE2-B6AA-64D83B05D505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210" name="Text Box 29">
          <a:extLst>
            <a:ext uri="{FF2B5EF4-FFF2-40B4-BE49-F238E27FC236}">
              <a16:creationId xmlns:a16="http://schemas.microsoft.com/office/drawing/2014/main" id="{E6AB2ADB-E6B0-43DD-A038-51A997CC59B3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211" name="Text Box 30">
          <a:extLst>
            <a:ext uri="{FF2B5EF4-FFF2-40B4-BE49-F238E27FC236}">
              <a16:creationId xmlns:a16="http://schemas.microsoft.com/office/drawing/2014/main" id="{B3D6DC59-212C-4297-9997-4824EFF1BC89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212" name="Text Box 31">
          <a:extLst>
            <a:ext uri="{FF2B5EF4-FFF2-40B4-BE49-F238E27FC236}">
              <a16:creationId xmlns:a16="http://schemas.microsoft.com/office/drawing/2014/main" id="{7459CB9C-5FF4-4466-BB3B-F40946E35240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213" name="Text Box 32">
          <a:extLst>
            <a:ext uri="{FF2B5EF4-FFF2-40B4-BE49-F238E27FC236}">
              <a16:creationId xmlns:a16="http://schemas.microsoft.com/office/drawing/2014/main" id="{7AD621CD-2297-4E3D-9548-9DE70AA2712E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214" name="Text Box 33">
          <a:extLst>
            <a:ext uri="{FF2B5EF4-FFF2-40B4-BE49-F238E27FC236}">
              <a16:creationId xmlns:a16="http://schemas.microsoft.com/office/drawing/2014/main" id="{8C3D9209-C39A-42FB-8A28-C11BD93F8AA2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215" name="Text Box 34">
          <a:extLst>
            <a:ext uri="{FF2B5EF4-FFF2-40B4-BE49-F238E27FC236}">
              <a16:creationId xmlns:a16="http://schemas.microsoft.com/office/drawing/2014/main" id="{4F73DA57-AFA6-4102-8ECB-BF53A0B5111F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216" name="Text Box 2">
          <a:extLst>
            <a:ext uri="{FF2B5EF4-FFF2-40B4-BE49-F238E27FC236}">
              <a16:creationId xmlns:a16="http://schemas.microsoft.com/office/drawing/2014/main" id="{E9008DA9-B737-4718-9B17-56976F481933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217" name="Text Box 10">
          <a:extLst>
            <a:ext uri="{FF2B5EF4-FFF2-40B4-BE49-F238E27FC236}">
              <a16:creationId xmlns:a16="http://schemas.microsoft.com/office/drawing/2014/main" id="{1C9341C2-E9BC-40AF-9ECA-1A18A682B645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218" name="Text Box 2">
          <a:extLst>
            <a:ext uri="{FF2B5EF4-FFF2-40B4-BE49-F238E27FC236}">
              <a16:creationId xmlns:a16="http://schemas.microsoft.com/office/drawing/2014/main" id="{DCB2F3ED-4B3E-4772-B613-4499E7E73394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219" name="Text Box 11">
          <a:extLst>
            <a:ext uri="{FF2B5EF4-FFF2-40B4-BE49-F238E27FC236}">
              <a16:creationId xmlns:a16="http://schemas.microsoft.com/office/drawing/2014/main" id="{1CE78D90-D163-40FD-A8BE-48AC3EFD41E1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3</xdr:row>
      <xdr:rowOff>19050</xdr:rowOff>
    </xdr:from>
    <xdr:to>
      <xdr:col>1</xdr:col>
      <xdr:colOff>1790700</xdr:colOff>
      <xdr:row>3</xdr:row>
      <xdr:rowOff>149678</xdr:rowOff>
    </xdr:to>
    <xdr:sp macro="" textlink="">
      <xdr:nvSpPr>
        <xdr:cNvPr id="220" name="Text Box 15">
          <a:extLst>
            <a:ext uri="{FF2B5EF4-FFF2-40B4-BE49-F238E27FC236}">
              <a16:creationId xmlns:a16="http://schemas.microsoft.com/office/drawing/2014/main" id="{2BF4B8D7-DE77-4120-A3D5-483F7E6E008C}"/>
            </a:ext>
          </a:extLst>
        </xdr:cNvPr>
        <xdr:cNvSpPr txBox="1">
          <a:spLocks noChangeArrowheads="1"/>
        </xdr:cNvSpPr>
      </xdr:nvSpPr>
      <xdr:spPr bwMode="auto">
        <a:xfrm>
          <a:off x="285750" y="5810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221" name="Text Box 4">
          <a:extLst>
            <a:ext uri="{FF2B5EF4-FFF2-40B4-BE49-F238E27FC236}">
              <a16:creationId xmlns:a16="http://schemas.microsoft.com/office/drawing/2014/main" id="{5B4ED0D6-EFA1-483E-AA84-0CC26F29527B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222" name="Text Box 7">
          <a:extLst>
            <a:ext uri="{FF2B5EF4-FFF2-40B4-BE49-F238E27FC236}">
              <a16:creationId xmlns:a16="http://schemas.microsoft.com/office/drawing/2014/main" id="{7C7C149B-884A-40EC-ADC1-494FE67504C5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223" name="Text Box 4">
          <a:extLst>
            <a:ext uri="{FF2B5EF4-FFF2-40B4-BE49-F238E27FC236}">
              <a16:creationId xmlns:a16="http://schemas.microsoft.com/office/drawing/2014/main" id="{309DB489-4CF0-4B27-9451-366A1DFC4811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224" name="Text Box 7">
          <a:extLst>
            <a:ext uri="{FF2B5EF4-FFF2-40B4-BE49-F238E27FC236}">
              <a16:creationId xmlns:a16="http://schemas.microsoft.com/office/drawing/2014/main" id="{DB0A2713-C75B-4C5E-AE32-E270383808E0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114300</xdr:rowOff>
    </xdr:to>
    <xdr:sp macro="" textlink="">
      <xdr:nvSpPr>
        <xdr:cNvPr id="225" name="Text Box 27">
          <a:extLst>
            <a:ext uri="{FF2B5EF4-FFF2-40B4-BE49-F238E27FC236}">
              <a16:creationId xmlns:a16="http://schemas.microsoft.com/office/drawing/2014/main" id="{D4128101-78E4-472F-8A2C-8F6702EF1A60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114300</xdr:rowOff>
    </xdr:to>
    <xdr:sp macro="" textlink="">
      <xdr:nvSpPr>
        <xdr:cNvPr id="226" name="Text Box 27">
          <a:extLst>
            <a:ext uri="{FF2B5EF4-FFF2-40B4-BE49-F238E27FC236}">
              <a16:creationId xmlns:a16="http://schemas.microsoft.com/office/drawing/2014/main" id="{5F670BE1-5303-462F-86B9-11F8C8CB236B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227" name="Text Box 13">
          <a:extLst>
            <a:ext uri="{FF2B5EF4-FFF2-40B4-BE49-F238E27FC236}">
              <a16:creationId xmlns:a16="http://schemas.microsoft.com/office/drawing/2014/main" id="{8782E30E-E4F2-4EB8-9987-B0B546F51A7E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228" name="Text Box 15">
          <a:extLst>
            <a:ext uri="{FF2B5EF4-FFF2-40B4-BE49-F238E27FC236}">
              <a16:creationId xmlns:a16="http://schemas.microsoft.com/office/drawing/2014/main" id="{6D68753E-A30B-4E34-A739-B80033B9B726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229" name="Text Box 16">
          <a:extLst>
            <a:ext uri="{FF2B5EF4-FFF2-40B4-BE49-F238E27FC236}">
              <a16:creationId xmlns:a16="http://schemas.microsoft.com/office/drawing/2014/main" id="{EB0D921B-39E6-4E90-B980-F1E2F0536DB3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230" name="Text Box 19">
          <a:extLst>
            <a:ext uri="{FF2B5EF4-FFF2-40B4-BE49-F238E27FC236}">
              <a16:creationId xmlns:a16="http://schemas.microsoft.com/office/drawing/2014/main" id="{832980F8-9C05-45D1-8B7B-3E01C99255A8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231" name="Text Box 20">
          <a:extLst>
            <a:ext uri="{FF2B5EF4-FFF2-40B4-BE49-F238E27FC236}">
              <a16:creationId xmlns:a16="http://schemas.microsoft.com/office/drawing/2014/main" id="{16A7B301-E3D6-4720-AD0C-BE2EAD00C1F0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232" name="Text Box 21">
          <a:extLst>
            <a:ext uri="{FF2B5EF4-FFF2-40B4-BE49-F238E27FC236}">
              <a16:creationId xmlns:a16="http://schemas.microsoft.com/office/drawing/2014/main" id="{C9298936-573B-4D08-9019-C0873FD6B051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1914525</xdr:colOff>
      <xdr:row>3</xdr:row>
      <xdr:rowOff>57151</xdr:rowOff>
    </xdr:to>
    <xdr:sp macro="" textlink="">
      <xdr:nvSpPr>
        <xdr:cNvPr id="233" name="Text Box 22">
          <a:extLst>
            <a:ext uri="{FF2B5EF4-FFF2-40B4-BE49-F238E27FC236}">
              <a16:creationId xmlns:a16="http://schemas.microsoft.com/office/drawing/2014/main" id="{15D961F8-E0B7-4710-AFDE-CEF00F86132F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234" name="Text Box 24">
          <a:extLst>
            <a:ext uri="{FF2B5EF4-FFF2-40B4-BE49-F238E27FC236}">
              <a16:creationId xmlns:a16="http://schemas.microsoft.com/office/drawing/2014/main" id="{FE8E67A2-D61E-4196-905B-4C35C1622D96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235" name="Text Box 25">
          <a:extLst>
            <a:ext uri="{FF2B5EF4-FFF2-40B4-BE49-F238E27FC236}">
              <a16:creationId xmlns:a16="http://schemas.microsoft.com/office/drawing/2014/main" id="{9C78917B-BBB7-4896-89D3-820C02DFFD72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236" name="Text Box 26">
          <a:extLst>
            <a:ext uri="{FF2B5EF4-FFF2-40B4-BE49-F238E27FC236}">
              <a16:creationId xmlns:a16="http://schemas.microsoft.com/office/drawing/2014/main" id="{9036858D-EEF8-4FE2-BC81-B0902A451D19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237" name="Text Box 27">
          <a:extLst>
            <a:ext uri="{FF2B5EF4-FFF2-40B4-BE49-F238E27FC236}">
              <a16:creationId xmlns:a16="http://schemas.microsoft.com/office/drawing/2014/main" id="{D67F3929-982F-4D79-A1B1-49F74E9B7972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238" name="Text Box 28">
          <a:extLst>
            <a:ext uri="{FF2B5EF4-FFF2-40B4-BE49-F238E27FC236}">
              <a16:creationId xmlns:a16="http://schemas.microsoft.com/office/drawing/2014/main" id="{39C1B62E-3D29-4BD3-986A-CD632DD2523E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239" name="Text Box 29">
          <a:extLst>
            <a:ext uri="{FF2B5EF4-FFF2-40B4-BE49-F238E27FC236}">
              <a16:creationId xmlns:a16="http://schemas.microsoft.com/office/drawing/2014/main" id="{9E350CC8-4958-4C09-8AD7-E1812E145BA8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240" name="Text Box 30">
          <a:extLst>
            <a:ext uri="{FF2B5EF4-FFF2-40B4-BE49-F238E27FC236}">
              <a16:creationId xmlns:a16="http://schemas.microsoft.com/office/drawing/2014/main" id="{E2D07755-7E7E-4FD2-A01C-55FC6B64BC1F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241" name="Text Box 31">
          <a:extLst>
            <a:ext uri="{FF2B5EF4-FFF2-40B4-BE49-F238E27FC236}">
              <a16:creationId xmlns:a16="http://schemas.microsoft.com/office/drawing/2014/main" id="{69D852F6-E6EB-4C85-B97D-0C98081A5ACD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242" name="Text Box 32">
          <a:extLst>
            <a:ext uri="{FF2B5EF4-FFF2-40B4-BE49-F238E27FC236}">
              <a16:creationId xmlns:a16="http://schemas.microsoft.com/office/drawing/2014/main" id="{D36556E2-C424-4ECE-8C8F-E5F58800E81D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243" name="Text Box 33">
          <a:extLst>
            <a:ext uri="{FF2B5EF4-FFF2-40B4-BE49-F238E27FC236}">
              <a16:creationId xmlns:a16="http://schemas.microsoft.com/office/drawing/2014/main" id="{D46A4495-342E-4A7F-AA8F-623D04B09ADD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244" name="Text Box 34">
          <a:extLst>
            <a:ext uri="{FF2B5EF4-FFF2-40B4-BE49-F238E27FC236}">
              <a16:creationId xmlns:a16="http://schemas.microsoft.com/office/drawing/2014/main" id="{E0191C52-547B-457C-B2F5-8A6C08AAD204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245" name="Text Box 2">
          <a:extLst>
            <a:ext uri="{FF2B5EF4-FFF2-40B4-BE49-F238E27FC236}">
              <a16:creationId xmlns:a16="http://schemas.microsoft.com/office/drawing/2014/main" id="{C5770C7F-9035-42F6-BE88-A16A67A40F6F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246" name="Text Box 10">
          <a:extLst>
            <a:ext uri="{FF2B5EF4-FFF2-40B4-BE49-F238E27FC236}">
              <a16:creationId xmlns:a16="http://schemas.microsoft.com/office/drawing/2014/main" id="{8DE2491A-2737-4FBB-AA26-8AFD1B572285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247" name="Text Box 2">
          <a:extLst>
            <a:ext uri="{FF2B5EF4-FFF2-40B4-BE49-F238E27FC236}">
              <a16:creationId xmlns:a16="http://schemas.microsoft.com/office/drawing/2014/main" id="{C73C29CF-D53B-453B-8813-4CF0F4044621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248" name="Text Box 4">
          <a:extLst>
            <a:ext uri="{FF2B5EF4-FFF2-40B4-BE49-F238E27FC236}">
              <a16:creationId xmlns:a16="http://schemas.microsoft.com/office/drawing/2014/main" id="{6658FE18-4FA4-41AC-B221-D00F11C904DB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249" name="Text Box 7">
          <a:extLst>
            <a:ext uri="{FF2B5EF4-FFF2-40B4-BE49-F238E27FC236}">
              <a16:creationId xmlns:a16="http://schemas.microsoft.com/office/drawing/2014/main" id="{30CAAE1F-019F-4699-9083-2F01A36B03ED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250" name="Text Box 4">
          <a:extLst>
            <a:ext uri="{FF2B5EF4-FFF2-40B4-BE49-F238E27FC236}">
              <a16:creationId xmlns:a16="http://schemas.microsoft.com/office/drawing/2014/main" id="{174563BA-FDA3-442B-856B-7BB0D4FFA503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251" name="Text Box 7">
          <a:extLst>
            <a:ext uri="{FF2B5EF4-FFF2-40B4-BE49-F238E27FC236}">
              <a16:creationId xmlns:a16="http://schemas.microsoft.com/office/drawing/2014/main" id="{09C4D363-9F5C-45B3-B213-AC52120BEDD7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114300</xdr:rowOff>
    </xdr:to>
    <xdr:sp macro="" textlink="">
      <xdr:nvSpPr>
        <xdr:cNvPr id="252" name="Text Box 27">
          <a:extLst>
            <a:ext uri="{FF2B5EF4-FFF2-40B4-BE49-F238E27FC236}">
              <a16:creationId xmlns:a16="http://schemas.microsoft.com/office/drawing/2014/main" id="{883923CC-A412-4D73-A30E-841CAA12D79F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114300</xdr:rowOff>
    </xdr:to>
    <xdr:sp macro="" textlink="">
      <xdr:nvSpPr>
        <xdr:cNvPr id="253" name="Text Box 27">
          <a:extLst>
            <a:ext uri="{FF2B5EF4-FFF2-40B4-BE49-F238E27FC236}">
              <a16:creationId xmlns:a16="http://schemas.microsoft.com/office/drawing/2014/main" id="{46158DC3-4F2F-46AD-888C-2B83A8C667E7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254" name="Text Box 13">
          <a:extLst>
            <a:ext uri="{FF2B5EF4-FFF2-40B4-BE49-F238E27FC236}">
              <a16:creationId xmlns:a16="http://schemas.microsoft.com/office/drawing/2014/main" id="{90764977-5C85-4336-BCBD-9B1E6460B1C7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255" name="Text Box 15">
          <a:extLst>
            <a:ext uri="{FF2B5EF4-FFF2-40B4-BE49-F238E27FC236}">
              <a16:creationId xmlns:a16="http://schemas.microsoft.com/office/drawing/2014/main" id="{CAE7C748-0797-4697-AB98-C99E6D5CB4BC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256" name="Text Box 16">
          <a:extLst>
            <a:ext uri="{FF2B5EF4-FFF2-40B4-BE49-F238E27FC236}">
              <a16:creationId xmlns:a16="http://schemas.microsoft.com/office/drawing/2014/main" id="{FD541B92-A16B-4099-A45E-3C222730A54A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257" name="Text Box 19">
          <a:extLst>
            <a:ext uri="{FF2B5EF4-FFF2-40B4-BE49-F238E27FC236}">
              <a16:creationId xmlns:a16="http://schemas.microsoft.com/office/drawing/2014/main" id="{C09A4847-0AF2-4426-94D3-FFA8BA50114A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258" name="Text Box 20">
          <a:extLst>
            <a:ext uri="{FF2B5EF4-FFF2-40B4-BE49-F238E27FC236}">
              <a16:creationId xmlns:a16="http://schemas.microsoft.com/office/drawing/2014/main" id="{D1D5E0ED-02DA-4A8F-B085-DDAFBB13B7FC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259" name="Text Box 21">
          <a:extLst>
            <a:ext uri="{FF2B5EF4-FFF2-40B4-BE49-F238E27FC236}">
              <a16:creationId xmlns:a16="http://schemas.microsoft.com/office/drawing/2014/main" id="{22260E42-391E-454B-A9E8-76A60F9128E6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1933575</xdr:colOff>
      <xdr:row>3</xdr:row>
      <xdr:rowOff>57151</xdr:rowOff>
    </xdr:to>
    <xdr:sp macro="" textlink="">
      <xdr:nvSpPr>
        <xdr:cNvPr id="260" name="Text Box 22">
          <a:extLst>
            <a:ext uri="{FF2B5EF4-FFF2-40B4-BE49-F238E27FC236}">
              <a16:creationId xmlns:a16="http://schemas.microsoft.com/office/drawing/2014/main" id="{B8FF78E1-C5C8-47A6-8C1D-E66E94F8E56C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1933575</xdr:colOff>
      <xdr:row>3</xdr:row>
      <xdr:rowOff>57151</xdr:rowOff>
    </xdr:to>
    <xdr:sp macro="" textlink="">
      <xdr:nvSpPr>
        <xdr:cNvPr id="261" name="Text Box 23">
          <a:extLst>
            <a:ext uri="{FF2B5EF4-FFF2-40B4-BE49-F238E27FC236}">
              <a16:creationId xmlns:a16="http://schemas.microsoft.com/office/drawing/2014/main" id="{EEFA0989-7A74-4402-984A-4900DEDE55F6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262" name="Text Box 24">
          <a:extLst>
            <a:ext uri="{FF2B5EF4-FFF2-40B4-BE49-F238E27FC236}">
              <a16:creationId xmlns:a16="http://schemas.microsoft.com/office/drawing/2014/main" id="{C48C7224-28D0-4E60-802E-A0974665E3CE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263" name="Text Box 25">
          <a:extLst>
            <a:ext uri="{FF2B5EF4-FFF2-40B4-BE49-F238E27FC236}">
              <a16:creationId xmlns:a16="http://schemas.microsoft.com/office/drawing/2014/main" id="{53F2C4FC-2A23-45F4-9FF6-E33909D76B5D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264" name="Text Box 26">
          <a:extLst>
            <a:ext uri="{FF2B5EF4-FFF2-40B4-BE49-F238E27FC236}">
              <a16:creationId xmlns:a16="http://schemas.microsoft.com/office/drawing/2014/main" id="{E166F745-3219-4E1E-8ECA-699AAF567B93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265" name="Text Box 27">
          <a:extLst>
            <a:ext uri="{FF2B5EF4-FFF2-40B4-BE49-F238E27FC236}">
              <a16:creationId xmlns:a16="http://schemas.microsoft.com/office/drawing/2014/main" id="{929E4CC9-DB0A-4AA8-8597-3B43340EA046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266" name="Text Box 28">
          <a:extLst>
            <a:ext uri="{FF2B5EF4-FFF2-40B4-BE49-F238E27FC236}">
              <a16:creationId xmlns:a16="http://schemas.microsoft.com/office/drawing/2014/main" id="{A080E059-1936-40C3-871F-4C8C7373B95D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267" name="Text Box 29">
          <a:extLst>
            <a:ext uri="{FF2B5EF4-FFF2-40B4-BE49-F238E27FC236}">
              <a16:creationId xmlns:a16="http://schemas.microsoft.com/office/drawing/2014/main" id="{651A0CF9-02E5-4517-963D-056E78A3EB82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268" name="Text Box 30">
          <a:extLst>
            <a:ext uri="{FF2B5EF4-FFF2-40B4-BE49-F238E27FC236}">
              <a16:creationId xmlns:a16="http://schemas.microsoft.com/office/drawing/2014/main" id="{4EC20A6F-60EC-41F9-AD24-81152FF3B733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269" name="Text Box 31">
          <a:extLst>
            <a:ext uri="{FF2B5EF4-FFF2-40B4-BE49-F238E27FC236}">
              <a16:creationId xmlns:a16="http://schemas.microsoft.com/office/drawing/2014/main" id="{209091EE-8F1B-49FF-8204-4788FEB2D116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270" name="Text Box 32">
          <a:extLst>
            <a:ext uri="{FF2B5EF4-FFF2-40B4-BE49-F238E27FC236}">
              <a16:creationId xmlns:a16="http://schemas.microsoft.com/office/drawing/2014/main" id="{93D8BFA2-9783-408C-B0D1-3EA631ED7106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271" name="Text Box 33">
          <a:extLst>
            <a:ext uri="{FF2B5EF4-FFF2-40B4-BE49-F238E27FC236}">
              <a16:creationId xmlns:a16="http://schemas.microsoft.com/office/drawing/2014/main" id="{346B3427-523B-4977-87D1-A431FEC8F465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272" name="Text Box 34">
          <a:extLst>
            <a:ext uri="{FF2B5EF4-FFF2-40B4-BE49-F238E27FC236}">
              <a16:creationId xmlns:a16="http://schemas.microsoft.com/office/drawing/2014/main" id="{DCD19389-C6EF-463B-A3EB-54CEAC5FBA8D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47626</xdr:rowOff>
    </xdr:to>
    <xdr:sp macro="" textlink="">
      <xdr:nvSpPr>
        <xdr:cNvPr id="273" name="Text Box 2">
          <a:extLst>
            <a:ext uri="{FF2B5EF4-FFF2-40B4-BE49-F238E27FC236}">
              <a16:creationId xmlns:a16="http://schemas.microsoft.com/office/drawing/2014/main" id="{94AFC103-52F0-42CA-9037-4242C5818516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47626</xdr:rowOff>
    </xdr:to>
    <xdr:sp macro="" textlink="">
      <xdr:nvSpPr>
        <xdr:cNvPr id="274" name="Text Box 10">
          <a:extLst>
            <a:ext uri="{FF2B5EF4-FFF2-40B4-BE49-F238E27FC236}">
              <a16:creationId xmlns:a16="http://schemas.microsoft.com/office/drawing/2014/main" id="{BDD0A46A-C324-4996-BF0E-C59D22732B79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47626</xdr:rowOff>
    </xdr:to>
    <xdr:sp macro="" textlink="">
      <xdr:nvSpPr>
        <xdr:cNvPr id="275" name="Text Box 2">
          <a:extLst>
            <a:ext uri="{FF2B5EF4-FFF2-40B4-BE49-F238E27FC236}">
              <a16:creationId xmlns:a16="http://schemas.microsoft.com/office/drawing/2014/main" id="{55668B7D-D796-4236-BF96-31D55E24CB05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47626</xdr:rowOff>
    </xdr:to>
    <xdr:sp macro="" textlink="">
      <xdr:nvSpPr>
        <xdr:cNvPr id="276" name="Text Box 11">
          <a:extLst>
            <a:ext uri="{FF2B5EF4-FFF2-40B4-BE49-F238E27FC236}">
              <a16:creationId xmlns:a16="http://schemas.microsoft.com/office/drawing/2014/main" id="{E3C34D1D-44E9-4481-890B-9AF87D929077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3</xdr:row>
      <xdr:rowOff>19050</xdr:rowOff>
    </xdr:from>
    <xdr:to>
      <xdr:col>1</xdr:col>
      <xdr:colOff>1790700</xdr:colOff>
      <xdr:row>3</xdr:row>
      <xdr:rowOff>149678</xdr:rowOff>
    </xdr:to>
    <xdr:sp macro="" textlink="">
      <xdr:nvSpPr>
        <xdr:cNvPr id="277" name="Text Box 15">
          <a:extLst>
            <a:ext uri="{FF2B5EF4-FFF2-40B4-BE49-F238E27FC236}">
              <a16:creationId xmlns:a16="http://schemas.microsoft.com/office/drawing/2014/main" id="{64B1DF80-CDA3-48F6-AA79-104232DE98E2}"/>
            </a:ext>
          </a:extLst>
        </xdr:cNvPr>
        <xdr:cNvSpPr txBox="1">
          <a:spLocks noChangeArrowheads="1"/>
        </xdr:cNvSpPr>
      </xdr:nvSpPr>
      <xdr:spPr bwMode="auto">
        <a:xfrm>
          <a:off x="285750" y="5810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278" name="Text Box 4">
          <a:extLst>
            <a:ext uri="{FF2B5EF4-FFF2-40B4-BE49-F238E27FC236}">
              <a16:creationId xmlns:a16="http://schemas.microsoft.com/office/drawing/2014/main" id="{DA8AB5C6-334F-46FD-8355-1CB1B6D8E9E2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279" name="Text Box 7">
          <a:extLst>
            <a:ext uri="{FF2B5EF4-FFF2-40B4-BE49-F238E27FC236}">
              <a16:creationId xmlns:a16="http://schemas.microsoft.com/office/drawing/2014/main" id="{13306EE3-41BF-414D-872D-345ED0E2362E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280" name="Text Box 4">
          <a:extLst>
            <a:ext uri="{FF2B5EF4-FFF2-40B4-BE49-F238E27FC236}">
              <a16:creationId xmlns:a16="http://schemas.microsoft.com/office/drawing/2014/main" id="{74BA0A72-D062-4462-BE8B-38C2F92D9347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281" name="Text Box 7">
          <a:extLst>
            <a:ext uri="{FF2B5EF4-FFF2-40B4-BE49-F238E27FC236}">
              <a16:creationId xmlns:a16="http://schemas.microsoft.com/office/drawing/2014/main" id="{5FEF1B35-4D57-4D86-9E4F-4F5122E2E3FE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114300</xdr:rowOff>
    </xdr:to>
    <xdr:sp macro="" textlink="">
      <xdr:nvSpPr>
        <xdr:cNvPr id="282" name="Text Box 27">
          <a:extLst>
            <a:ext uri="{FF2B5EF4-FFF2-40B4-BE49-F238E27FC236}">
              <a16:creationId xmlns:a16="http://schemas.microsoft.com/office/drawing/2014/main" id="{B21C554C-86A9-4122-88B0-C0DAD58B8326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114300</xdr:rowOff>
    </xdr:to>
    <xdr:sp macro="" textlink="">
      <xdr:nvSpPr>
        <xdr:cNvPr id="283" name="Text Box 27">
          <a:extLst>
            <a:ext uri="{FF2B5EF4-FFF2-40B4-BE49-F238E27FC236}">
              <a16:creationId xmlns:a16="http://schemas.microsoft.com/office/drawing/2014/main" id="{77A36540-0E8F-48A6-965A-AFCF154EAC57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284" name="Text Box 13">
          <a:extLst>
            <a:ext uri="{FF2B5EF4-FFF2-40B4-BE49-F238E27FC236}">
              <a16:creationId xmlns:a16="http://schemas.microsoft.com/office/drawing/2014/main" id="{F180CF50-9B35-4648-81F6-1F863B62A596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285" name="Text Box 15">
          <a:extLst>
            <a:ext uri="{FF2B5EF4-FFF2-40B4-BE49-F238E27FC236}">
              <a16:creationId xmlns:a16="http://schemas.microsoft.com/office/drawing/2014/main" id="{663C05F8-CF4C-4AF2-B4AB-B45032961E7C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286" name="Text Box 16">
          <a:extLst>
            <a:ext uri="{FF2B5EF4-FFF2-40B4-BE49-F238E27FC236}">
              <a16:creationId xmlns:a16="http://schemas.microsoft.com/office/drawing/2014/main" id="{6E6B21B5-09BD-49F4-94DD-C63BAC113F95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287" name="Text Box 19">
          <a:extLst>
            <a:ext uri="{FF2B5EF4-FFF2-40B4-BE49-F238E27FC236}">
              <a16:creationId xmlns:a16="http://schemas.microsoft.com/office/drawing/2014/main" id="{4A0AF62A-92A7-412E-B5C3-0B112088423E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288" name="Text Box 20">
          <a:extLst>
            <a:ext uri="{FF2B5EF4-FFF2-40B4-BE49-F238E27FC236}">
              <a16:creationId xmlns:a16="http://schemas.microsoft.com/office/drawing/2014/main" id="{17C5EC20-9A58-4EB6-97A1-45C5F5B77515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289" name="Text Box 21">
          <a:extLst>
            <a:ext uri="{FF2B5EF4-FFF2-40B4-BE49-F238E27FC236}">
              <a16:creationId xmlns:a16="http://schemas.microsoft.com/office/drawing/2014/main" id="{69889C84-EB44-468B-B64A-A8EDEB6F9092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1933575</xdr:colOff>
      <xdr:row>3</xdr:row>
      <xdr:rowOff>57151</xdr:rowOff>
    </xdr:to>
    <xdr:sp macro="" textlink="">
      <xdr:nvSpPr>
        <xdr:cNvPr id="290" name="Text Box 22">
          <a:extLst>
            <a:ext uri="{FF2B5EF4-FFF2-40B4-BE49-F238E27FC236}">
              <a16:creationId xmlns:a16="http://schemas.microsoft.com/office/drawing/2014/main" id="{430AAD86-0EDD-4E01-A8BC-4030774DD8EA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291" name="Text Box 24">
          <a:extLst>
            <a:ext uri="{FF2B5EF4-FFF2-40B4-BE49-F238E27FC236}">
              <a16:creationId xmlns:a16="http://schemas.microsoft.com/office/drawing/2014/main" id="{57095C83-7EFA-48BB-94E7-55559AFF6E31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292" name="Text Box 25">
          <a:extLst>
            <a:ext uri="{FF2B5EF4-FFF2-40B4-BE49-F238E27FC236}">
              <a16:creationId xmlns:a16="http://schemas.microsoft.com/office/drawing/2014/main" id="{8CEBDFAA-BFEF-4501-B9D4-BCB03FE28BE3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293" name="Text Box 26">
          <a:extLst>
            <a:ext uri="{FF2B5EF4-FFF2-40B4-BE49-F238E27FC236}">
              <a16:creationId xmlns:a16="http://schemas.microsoft.com/office/drawing/2014/main" id="{D277FC91-707E-436E-8A25-CEA428E4544C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294" name="Text Box 27">
          <a:extLst>
            <a:ext uri="{FF2B5EF4-FFF2-40B4-BE49-F238E27FC236}">
              <a16:creationId xmlns:a16="http://schemas.microsoft.com/office/drawing/2014/main" id="{18E69ADD-4B16-4EF7-876E-A0C1C9241F4C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295" name="Text Box 28">
          <a:extLst>
            <a:ext uri="{FF2B5EF4-FFF2-40B4-BE49-F238E27FC236}">
              <a16:creationId xmlns:a16="http://schemas.microsoft.com/office/drawing/2014/main" id="{149FC848-A7FB-40AB-9DB7-F0ED5A68BF95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296" name="Text Box 29">
          <a:extLst>
            <a:ext uri="{FF2B5EF4-FFF2-40B4-BE49-F238E27FC236}">
              <a16:creationId xmlns:a16="http://schemas.microsoft.com/office/drawing/2014/main" id="{1ECCC25D-0B23-4994-A339-01D7129FF631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297" name="Text Box 30">
          <a:extLst>
            <a:ext uri="{FF2B5EF4-FFF2-40B4-BE49-F238E27FC236}">
              <a16:creationId xmlns:a16="http://schemas.microsoft.com/office/drawing/2014/main" id="{22BDAC2E-083B-4460-8803-A22AB310E071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298" name="Text Box 31">
          <a:extLst>
            <a:ext uri="{FF2B5EF4-FFF2-40B4-BE49-F238E27FC236}">
              <a16:creationId xmlns:a16="http://schemas.microsoft.com/office/drawing/2014/main" id="{868FACAF-D82F-4859-8A24-623C8780E175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299" name="Text Box 32">
          <a:extLst>
            <a:ext uri="{FF2B5EF4-FFF2-40B4-BE49-F238E27FC236}">
              <a16:creationId xmlns:a16="http://schemas.microsoft.com/office/drawing/2014/main" id="{5A52E287-3EDC-4708-87C9-1C66CADB6A8F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300" name="Text Box 33">
          <a:extLst>
            <a:ext uri="{FF2B5EF4-FFF2-40B4-BE49-F238E27FC236}">
              <a16:creationId xmlns:a16="http://schemas.microsoft.com/office/drawing/2014/main" id="{ED393A2C-C458-4236-98C7-28AB9D12C34B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301" name="Text Box 34">
          <a:extLst>
            <a:ext uri="{FF2B5EF4-FFF2-40B4-BE49-F238E27FC236}">
              <a16:creationId xmlns:a16="http://schemas.microsoft.com/office/drawing/2014/main" id="{B89DC29F-3C2B-484A-8243-2E1B078652A0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47626</xdr:rowOff>
    </xdr:to>
    <xdr:sp macro="" textlink="">
      <xdr:nvSpPr>
        <xdr:cNvPr id="302" name="Text Box 2">
          <a:extLst>
            <a:ext uri="{FF2B5EF4-FFF2-40B4-BE49-F238E27FC236}">
              <a16:creationId xmlns:a16="http://schemas.microsoft.com/office/drawing/2014/main" id="{A13C30E0-69E4-453D-BE73-F50C903FB216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47626</xdr:rowOff>
    </xdr:to>
    <xdr:sp macro="" textlink="">
      <xdr:nvSpPr>
        <xdr:cNvPr id="303" name="Text Box 10">
          <a:extLst>
            <a:ext uri="{FF2B5EF4-FFF2-40B4-BE49-F238E27FC236}">
              <a16:creationId xmlns:a16="http://schemas.microsoft.com/office/drawing/2014/main" id="{83C8488E-7649-4753-8456-3CC0ADCDFECC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47626</xdr:rowOff>
    </xdr:to>
    <xdr:sp macro="" textlink="">
      <xdr:nvSpPr>
        <xdr:cNvPr id="304" name="Text Box 2">
          <a:extLst>
            <a:ext uri="{FF2B5EF4-FFF2-40B4-BE49-F238E27FC236}">
              <a16:creationId xmlns:a16="http://schemas.microsoft.com/office/drawing/2014/main" id="{91200E7B-074E-48AB-A50F-D9EF129722A0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305" name="Text Box 4">
          <a:extLst>
            <a:ext uri="{FF2B5EF4-FFF2-40B4-BE49-F238E27FC236}">
              <a16:creationId xmlns:a16="http://schemas.microsoft.com/office/drawing/2014/main" id="{AE0F31CD-8FE4-4677-AD5C-4BF76F32F0A0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306" name="Text Box 7">
          <a:extLst>
            <a:ext uri="{FF2B5EF4-FFF2-40B4-BE49-F238E27FC236}">
              <a16:creationId xmlns:a16="http://schemas.microsoft.com/office/drawing/2014/main" id="{608E93D6-A98C-480D-B4BC-08AC1CEE0E14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307" name="Text Box 4">
          <a:extLst>
            <a:ext uri="{FF2B5EF4-FFF2-40B4-BE49-F238E27FC236}">
              <a16:creationId xmlns:a16="http://schemas.microsoft.com/office/drawing/2014/main" id="{FB36565A-A454-4C0F-86F2-0C61B406D7AC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308" name="Text Box 7">
          <a:extLst>
            <a:ext uri="{FF2B5EF4-FFF2-40B4-BE49-F238E27FC236}">
              <a16:creationId xmlns:a16="http://schemas.microsoft.com/office/drawing/2014/main" id="{99DF5757-0FC9-48BF-8BFC-D293D480F1AA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114300</xdr:rowOff>
    </xdr:to>
    <xdr:sp macro="" textlink="">
      <xdr:nvSpPr>
        <xdr:cNvPr id="309" name="Text Box 27">
          <a:extLst>
            <a:ext uri="{FF2B5EF4-FFF2-40B4-BE49-F238E27FC236}">
              <a16:creationId xmlns:a16="http://schemas.microsoft.com/office/drawing/2014/main" id="{46197FA3-07F4-40AC-A364-B0ABAA2E8B89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114300</xdr:rowOff>
    </xdr:to>
    <xdr:sp macro="" textlink="">
      <xdr:nvSpPr>
        <xdr:cNvPr id="310" name="Text Box 27">
          <a:extLst>
            <a:ext uri="{FF2B5EF4-FFF2-40B4-BE49-F238E27FC236}">
              <a16:creationId xmlns:a16="http://schemas.microsoft.com/office/drawing/2014/main" id="{F410344F-BB26-460E-83B1-7D09F0BBB132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311" name="Text Box 13">
          <a:extLst>
            <a:ext uri="{FF2B5EF4-FFF2-40B4-BE49-F238E27FC236}">
              <a16:creationId xmlns:a16="http://schemas.microsoft.com/office/drawing/2014/main" id="{92F69BF4-DEB9-4BAF-99B1-670CA4699592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312" name="Text Box 15">
          <a:extLst>
            <a:ext uri="{FF2B5EF4-FFF2-40B4-BE49-F238E27FC236}">
              <a16:creationId xmlns:a16="http://schemas.microsoft.com/office/drawing/2014/main" id="{B5E4270C-AAF1-4BFF-9B05-0B6E01FA9C76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313" name="Text Box 16">
          <a:extLst>
            <a:ext uri="{FF2B5EF4-FFF2-40B4-BE49-F238E27FC236}">
              <a16:creationId xmlns:a16="http://schemas.microsoft.com/office/drawing/2014/main" id="{3B16B664-66C6-42AA-8D8D-DA097EA2BEFC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314" name="Text Box 19">
          <a:extLst>
            <a:ext uri="{FF2B5EF4-FFF2-40B4-BE49-F238E27FC236}">
              <a16:creationId xmlns:a16="http://schemas.microsoft.com/office/drawing/2014/main" id="{D0CC5620-DAED-4A50-AD24-3385C92A6EBC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315" name="Text Box 20">
          <a:extLst>
            <a:ext uri="{FF2B5EF4-FFF2-40B4-BE49-F238E27FC236}">
              <a16:creationId xmlns:a16="http://schemas.microsoft.com/office/drawing/2014/main" id="{9C0D21A6-8264-44FD-9959-83333648B1F3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316" name="Text Box 21">
          <a:extLst>
            <a:ext uri="{FF2B5EF4-FFF2-40B4-BE49-F238E27FC236}">
              <a16:creationId xmlns:a16="http://schemas.microsoft.com/office/drawing/2014/main" id="{71422F10-4926-46EB-BE6A-31AF6ABB443E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1914525</xdr:colOff>
      <xdr:row>3</xdr:row>
      <xdr:rowOff>57151</xdr:rowOff>
    </xdr:to>
    <xdr:sp macro="" textlink="">
      <xdr:nvSpPr>
        <xdr:cNvPr id="317" name="Text Box 22">
          <a:extLst>
            <a:ext uri="{FF2B5EF4-FFF2-40B4-BE49-F238E27FC236}">
              <a16:creationId xmlns:a16="http://schemas.microsoft.com/office/drawing/2014/main" id="{DCA4319D-9051-4505-A6FD-AF0F6412C88F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1914525</xdr:colOff>
      <xdr:row>3</xdr:row>
      <xdr:rowOff>57151</xdr:rowOff>
    </xdr:to>
    <xdr:sp macro="" textlink="">
      <xdr:nvSpPr>
        <xdr:cNvPr id="318" name="Text Box 23">
          <a:extLst>
            <a:ext uri="{FF2B5EF4-FFF2-40B4-BE49-F238E27FC236}">
              <a16:creationId xmlns:a16="http://schemas.microsoft.com/office/drawing/2014/main" id="{D9571829-4207-4FDB-9C6C-9F0CEDE5DEE2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319" name="Text Box 24">
          <a:extLst>
            <a:ext uri="{FF2B5EF4-FFF2-40B4-BE49-F238E27FC236}">
              <a16:creationId xmlns:a16="http://schemas.microsoft.com/office/drawing/2014/main" id="{F5576716-8E50-4AC2-A58C-F4F88AB409D9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320" name="Text Box 25">
          <a:extLst>
            <a:ext uri="{FF2B5EF4-FFF2-40B4-BE49-F238E27FC236}">
              <a16:creationId xmlns:a16="http://schemas.microsoft.com/office/drawing/2014/main" id="{244675AF-55B0-41C1-8202-CD64321B4AD5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321" name="Text Box 26">
          <a:extLst>
            <a:ext uri="{FF2B5EF4-FFF2-40B4-BE49-F238E27FC236}">
              <a16:creationId xmlns:a16="http://schemas.microsoft.com/office/drawing/2014/main" id="{AB7AEF78-7A0C-4512-BC62-2990A4FED477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322" name="Text Box 27">
          <a:extLst>
            <a:ext uri="{FF2B5EF4-FFF2-40B4-BE49-F238E27FC236}">
              <a16:creationId xmlns:a16="http://schemas.microsoft.com/office/drawing/2014/main" id="{7E15AC6B-C731-4134-99EA-7C829444373F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323" name="Text Box 28">
          <a:extLst>
            <a:ext uri="{FF2B5EF4-FFF2-40B4-BE49-F238E27FC236}">
              <a16:creationId xmlns:a16="http://schemas.microsoft.com/office/drawing/2014/main" id="{5D95D857-B4B8-4ECB-B2EF-507C22EDE797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324" name="Text Box 29">
          <a:extLst>
            <a:ext uri="{FF2B5EF4-FFF2-40B4-BE49-F238E27FC236}">
              <a16:creationId xmlns:a16="http://schemas.microsoft.com/office/drawing/2014/main" id="{4D6DCB34-A0A4-4DC2-9EDD-2692FD4A9AD9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325" name="Text Box 30">
          <a:extLst>
            <a:ext uri="{FF2B5EF4-FFF2-40B4-BE49-F238E27FC236}">
              <a16:creationId xmlns:a16="http://schemas.microsoft.com/office/drawing/2014/main" id="{607A84E2-75C1-4D82-881A-DBF09FE004B2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326" name="Text Box 31">
          <a:extLst>
            <a:ext uri="{FF2B5EF4-FFF2-40B4-BE49-F238E27FC236}">
              <a16:creationId xmlns:a16="http://schemas.microsoft.com/office/drawing/2014/main" id="{29F33514-624E-49FF-B952-C17848FD3E92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327" name="Text Box 32">
          <a:extLst>
            <a:ext uri="{FF2B5EF4-FFF2-40B4-BE49-F238E27FC236}">
              <a16:creationId xmlns:a16="http://schemas.microsoft.com/office/drawing/2014/main" id="{1D7D5021-53CF-4EA4-9A29-027354943394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328" name="Text Box 33">
          <a:extLst>
            <a:ext uri="{FF2B5EF4-FFF2-40B4-BE49-F238E27FC236}">
              <a16:creationId xmlns:a16="http://schemas.microsoft.com/office/drawing/2014/main" id="{00A4286E-09A0-495B-B4F5-98CE5169A8F4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329" name="Text Box 34">
          <a:extLst>
            <a:ext uri="{FF2B5EF4-FFF2-40B4-BE49-F238E27FC236}">
              <a16:creationId xmlns:a16="http://schemas.microsoft.com/office/drawing/2014/main" id="{3694C7EC-EB60-4097-9935-E3A8AFFE6990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330" name="Text Box 2">
          <a:extLst>
            <a:ext uri="{FF2B5EF4-FFF2-40B4-BE49-F238E27FC236}">
              <a16:creationId xmlns:a16="http://schemas.microsoft.com/office/drawing/2014/main" id="{C605FBCB-A61F-4C69-BEA8-3A391D314D66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331" name="Text Box 10">
          <a:extLst>
            <a:ext uri="{FF2B5EF4-FFF2-40B4-BE49-F238E27FC236}">
              <a16:creationId xmlns:a16="http://schemas.microsoft.com/office/drawing/2014/main" id="{B88A8B92-BB86-4441-A1DB-AD5861A1A4BB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332" name="Text Box 2">
          <a:extLst>
            <a:ext uri="{FF2B5EF4-FFF2-40B4-BE49-F238E27FC236}">
              <a16:creationId xmlns:a16="http://schemas.microsoft.com/office/drawing/2014/main" id="{032E7DF8-1C40-496E-996D-0D496B11271C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333" name="Text Box 11">
          <a:extLst>
            <a:ext uri="{FF2B5EF4-FFF2-40B4-BE49-F238E27FC236}">
              <a16:creationId xmlns:a16="http://schemas.microsoft.com/office/drawing/2014/main" id="{76B984EF-638B-485D-BF1E-FD5644BD45CC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3</xdr:row>
      <xdr:rowOff>19050</xdr:rowOff>
    </xdr:from>
    <xdr:to>
      <xdr:col>1</xdr:col>
      <xdr:colOff>1790700</xdr:colOff>
      <xdr:row>3</xdr:row>
      <xdr:rowOff>149678</xdr:rowOff>
    </xdr:to>
    <xdr:sp macro="" textlink="">
      <xdr:nvSpPr>
        <xdr:cNvPr id="334" name="Text Box 15">
          <a:extLst>
            <a:ext uri="{FF2B5EF4-FFF2-40B4-BE49-F238E27FC236}">
              <a16:creationId xmlns:a16="http://schemas.microsoft.com/office/drawing/2014/main" id="{778A830D-97CF-498E-B247-2F721B5A19AC}"/>
            </a:ext>
          </a:extLst>
        </xdr:cNvPr>
        <xdr:cNvSpPr txBox="1">
          <a:spLocks noChangeArrowheads="1"/>
        </xdr:cNvSpPr>
      </xdr:nvSpPr>
      <xdr:spPr bwMode="auto">
        <a:xfrm>
          <a:off x="285750" y="5810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335" name="Text Box 4">
          <a:extLst>
            <a:ext uri="{FF2B5EF4-FFF2-40B4-BE49-F238E27FC236}">
              <a16:creationId xmlns:a16="http://schemas.microsoft.com/office/drawing/2014/main" id="{D1D01351-DA83-4C8C-8B6D-D8F5968A3322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336" name="Text Box 7">
          <a:extLst>
            <a:ext uri="{FF2B5EF4-FFF2-40B4-BE49-F238E27FC236}">
              <a16:creationId xmlns:a16="http://schemas.microsoft.com/office/drawing/2014/main" id="{EA61CF8B-E6FD-4139-9503-663B46C01283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337" name="Text Box 4">
          <a:extLst>
            <a:ext uri="{FF2B5EF4-FFF2-40B4-BE49-F238E27FC236}">
              <a16:creationId xmlns:a16="http://schemas.microsoft.com/office/drawing/2014/main" id="{254A0AF2-5FC1-41BE-AABA-9583F50DB2E4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338" name="Text Box 7">
          <a:extLst>
            <a:ext uri="{FF2B5EF4-FFF2-40B4-BE49-F238E27FC236}">
              <a16:creationId xmlns:a16="http://schemas.microsoft.com/office/drawing/2014/main" id="{4E0C3223-0D2B-4C39-A564-1D9DA21AF304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114300</xdr:rowOff>
    </xdr:to>
    <xdr:sp macro="" textlink="">
      <xdr:nvSpPr>
        <xdr:cNvPr id="339" name="Text Box 27">
          <a:extLst>
            <a:ext uri="{FF2B5EF4-FFF2-40B4-BE49-F238E27FC236}">
              <a16:creationId xmlns:a16="http://schemas.microsoft.com/office/drawing/2014/main" id="{0FC4335B-132A-4DCE-9616-7D2FEF3F62A9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114300</xdr:rowOff>
    </xdr:to>
    <xdr:sp macro="" textlink="">
      <xdr:nvSpPr>
        <xdr:cNvPr id="340" name="Text Box 27">
          <a:extLst>
            <a:ext uri="{FF2B5EF4-FFF2-40B4-BE49-F238E27FC236}">
              <a16:creationId xmlns:a16="http://schemas.microsoft.com/office/drawing/2014/main" id="{D87184F4-1FCC-4E3B-BC54-8DAEC5350255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341" name="Text Box 13">
          <a:extLst>
            <a:ext uri="{FF2B5EF4-FFF2-40B4-BE49-F238E27FC236}">
              <a16:creationId xmlns:a16="http://schemas.microsoft.com/office/drawing/2014/main" id="{D0BC69C9-6413-4CC0-ADA2-3B19B5E0B3BC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342" name="Text Box 15">
          <a:extLst>
            <a:ext uri="{FF2B5EF4-FFF2-40B4-BE49-F238E27FC236}">
              <a16:creationId xmlns:a16="http://schemas.microsoft.com/office/drawing/2014/main" id="{918F809D-65AD-40AA-886F-E46EF86A4929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343" name="Text Box 16">
          <a:extLst>
            <a:ext uri="{FF2B5EF4-FFF2-40B4-BE49-F238E27FC236}">
              <a16:creationId xmlns:a16="http://schemas.microsoft.com/office/drawing/2014/main" id="{D74014D9-A3D2-49A3-801A-92E3E9D654C5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344" name="Text Box 19">
          <a:extLst>
            <a:ext uri="{FF2B5EF4-FFF2-40B4-BE49-F238E27FC236}">
              <a16:creationId xmlns:a16="http://schemas.microsoft.com/office/drawing/2014/main" id="{CB04A0E9-DC15-443C-A51F-37552AD8D17D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345" name="Text Box 20">
          <a:extLst>
            <a:ext uri="{FF2B5EF4-FFF2-40B4-BE49-F238E27FC236}">
              <a16:creationId xmlns:a16="http://schemas.microsoft.com/office/drawing/2014/main" id="{799459C8-AAD2-4500-8291-F67B04ABBE0C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346" name="Text Box 21">
          <a:extLst>
            <a:ext uri="{FF2B5EF4-FFF2-40B4-BE49-F238E27FC236}">
              <a16:creationId xmlns:a16="http://schemas.microsoft.com/office/drawing/2014/main" id="{3ADD69B5-CF82-4156-B56E-AFDC849E2551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1914525</xdr:colOff>
      <xdr:row>3</xdr:row>
      <xdr:rowOff>57151</xdr:rowOff>
    </xdr:to>
    <xdr:sp macro="" textlink="">
      <xdr:nvSpPr>
        <xdr:cNvPr id="347" name="Text Box 22">
          <a:extLst>
            <a:ext uri="{FF2B5EF4-FFF2-40B4-BE49-F238E27FC236}">
              <a16:creationId xmlns:a16="http://schemas.microsoft.com/office/drawing/2014/main" id="{51C3355F-A4E6-411F-9628-382F7F0F645A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348" name="Text Box 24">
          <a:extLst>
            <a:ext uri="{FF2B5EF4-FFF2-40B4-BE49-F238E27FC236}">
              <a16:creationId xmlns:a16="http://schemas.microsoft.com/office/drawing/2014/main" id="{7BA4E193-292B-4B25-87D1-3CBF40EC13E8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349" name="Text Box 25">
          <a:extLst>
            <a:ext uri="{FF2B5EF4-FFF2-40B4-BE49-F238E27FC236}">
              <a16:creationId xmlns:a16="http://schemas.microsoft.com/office/drawing/2014/main" id="{2A4B6356-04C9-4B37-A7FB-0FB4BAE39F27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350" name="Text Box 26">
          <a:extLst>
            <a:ext uri="{FF2B5EF4-FFF2-40B4-BE49-F238E27FC236}">
              <a16:creationId xmlns:a16="http://schemas.microsoft.com/office/drawing/2014/main" id="{2AF32359-4D09-4DE3-91B8-A02A932C09FE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351" name="Text Box 27">
          <a:extLst>
            <a:ext uri="{FF2B5EF4-FFF2-40B4-BE49-F238E27FC236}">
              <a16:creationId xmlns:a16="http://schemas.microsoft.com/office/drawing/2014/main" id="{91EA9758-E926-480D-AC80-958B584E2B06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352" name="Text Box 28">
          <a:extLst>
            <a:ext uri="{FF2B5EF4-FFF2-40B4-BE49-F238E27FC236}">
              <a16:creationId xmlns:a16="http://schemas.microsoft.com/office/drawing/2014/main" id="{37EE9F59-3427-4F6E-9DCF-08677055A15C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353" name="Text Box 29">
          <a:extLst>
            <a:ext uri="{FF2B5EF4-FFF2-40B4-BE49-F238E27FC236}">
              <a16:creationId xmlns:a16="http://schemas.microsoft.com/office/drawing/2014/main" id="{2BB774AC-099F-48F8-90AB-3F4CB8C53E41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354" name="Text Box 30">
          <a:extLst>
            <a:ext uri="{FF2B5EF4-FFF2-40B4-BE49-F238E27FC236}">
              <a16:creationId xmlns:a16="http://schemas.microsoft.com/office/drawing/2014/main" id="{85448806-1EC9-474F-BC56-C937D0A6EDE5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355" name="Text Box 31">
          <a:extLst>
            <a:ext uri="{FF2B5EF4-FFF2-40B4-BE49-F238E27FC236}">
              <a16:creationId xmlns:a16="http://schemas.microsoft.com/office/drawing/2014/main" id="{0A8B766D-2836-4D8A-B90B-E061264D0444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356" name="Text Box 32">
          <a:extLst>
            <a:ext uri="{FF2B5EF4-FFF2-40B4-BE49-F238E27FC236}">
              <a16:creationId xmlns:a16="http://schemas.microsoft.com/office/drawing/2014/main" id="{D8156C5A-12DD-4001-ACF9-6C0990F69129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357" name="Text Box 33">
          <a:extLst>
            <a:ext uri="{FF2B5EF4-FFF2-40B4-BE49-F238E27FC236}">
              <a16:creationId xmlns:a16="http://schemas.microsoft.com/office/drawing/2014/main" id="{3F9D53B3-DEA4-46F8-8B2A-58A7DC015CE3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358" name="Text Box 34">
          <a:extLst>
            <a:ext uri="{FF2B5EF4-FFF2-40B4-BE49-F238E27FC236}">
              <a16:creationId xmlns:a16="http://schemas.microsoft.com/office/drawing/2014/main" id="{1623A35B-BD94-4F4D-A2AE-9AFAAA5589B9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359" name="Text Box 2">
          <a:extLst>
            <a:ext uri="{FF2B5EF4-FFF2-40B4-BE49-F238E27FC236}">
              <a16:creationId xmlns:a16="http://schemas.microsoft.com/office/drawing/2014/main" id="{FD1B4A14-475A-4789-8EA8-5DA164DA3403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360" name="Text Box 10">
          <a:extLst>
            <a:ext uri="{FF2B5EF4-FFF2-40B4-BE49-F238E27FC236}">
              <a16:creationId xmlns:a16="http://schemas.microsoft.com/office/drawing/2014/main" id="{85CCD5C6-67CE-40CC-9253-FC3D5B4695DC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361" name="Text Box 2">
          <a:extLst>
            <a:ext uri="{FF2B5EF4-FFF2-40B4-BE49-F238E27FC236}">
              <a16:creationId xmlns:a16="http://schemas.microsoft.com/office/drawing/2014/main" id="{21D86623-482D-44DE-A080-4752DCC4B663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362" name="Text Box 4">
          <a:extLst>
            <a:ext uri="{FF2B5EF4-FFF2-40B4-BE49-F238E27FC236}">
              <a16:creationId xmlns:a16="http://schemas.microsoft.com/office/drawing/2014/main" id="{558A597A-2545-47FC-BA74-B33E4290815D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363" name="Text Box 7">
          <a:extLst>
            <a:ext uri="{FF2B5EF4-FFF2-40B4-BE49-F238E27FC236}">
              <a16:creationId xmlns:a16="http://schemas.microsoft.com/office/drawing/2014/main" id="{239FD958-02FB-4B0A-99D6-35F6F3C89258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364" name="Text Box 4">
          <a:extLst>
            <a:ext uri="{FF2B5EF4-FFF2-40B4-BE49-F238E27FC236}">
              <a16:creationId xmlns:a16="http://schemas.microsoft.com/office/drawing/2014/main" id="{5318CAB2-FA12-4694-B649-3721C13B3195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365" name="Text Box 7">
          <a:extLst>
            <a:ext uri="{FF2B5EF4-FFF2-40B4-BE49-F238E27FC236}">
              <a16:creationId xmlns:a16="http://schemas.microsoft.com/office/drawing/2014/main" id="{EF60D252-700B-449E-A51E-3CA9C58EF8BC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114300</xdr:rowOff>
    </xdr:to>
    <xdr:sp macro="" textlink="">
      <xdr:nvSpPr>
        <xdr:cNvPr id="366" name="Text Box 27">
          <a:extLst>
            <a:ext uri="{FF2B5EF4-FFF2-40B4-BE49-F238E27FC236}">
              <a16:creationId xmlns:a16="http://schemas.microsoft.com/office/drawing/2014/main" id="{8EB69DB6-94DE-4DBD-8F84-D4E7E1609952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114300</xdr:rowOff>
    </xdr:to>
    <xdr:sp macro="" textlink="">
      <xdr:nvSpPr>
        <xdr:cNvPr id="367" name="Text Box 27">
          <a:extLst>
            <a:ext uri="{FF2B5EF4-FFF2-40B4-BE49-F238E27FC236}">
              <a16:creationId xmlns:a16="http://schemas.microsoft.com/office/drawing/2014/main" id="{67395358-5563-4E34-93B8-69D78E7933C3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368" name="Text Box 13">
          <a:extLst>
            <a:ext uri="{FF2B5EF4-FFF2-40B4-BE49-F238E27FC236}">
              <a16:creationId xmlns:a16="http://schemas.microsoft.com/office/drawing/2014/main" id="{1939AEDA-7816-48ED-A5F9-210409A2AFF6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369" name="Text Box 15">
          <a:extLst>
            <a:ext uri="{FF2B5EF4-FFF2-40B4-BE49-F238E27FC236}">
              <a16:creationId xmlns:a16="http://schemas.microsoft.com/office/drawing/2014/main" id="{D1CB0965-7085-46B8-9AA2-35F1D7D789B1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370" name="Text Box 16">
          <a:extLst>
            <a:ext uri="{FF2B5EF4-FFF2-40B4-BE49-F238E27FC236}">
              <a16:creationId xmlns:a16="http://schemas.microsoft.com/office/drawing/2014/main" id="{DF068D98-FA4D-40E5-BBA9-4C192708BF55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371" name="Text Box 19">
          <a:extLst>
            <a:ext uri="{FF2B5EF4-FFF2-40B4-BE49-F238E27FC236}">
              <a16:creationId xmlns:a16="http://schemas.microsoft.com/office/drawing/2014/main" id="{4E999F16-9D1C-4E0B-B4E8-76BF322FE5FC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372" name="Text Box 20">
          <a:extLst>
            <a:ext uri="{FF2B5EF4-FFF2-40B4-BE49-F238E27FC236}">
              <a16:creationId xmlns:a16="http://schemas.microsoft.com/office/drawing/2014/main" id="{07767EA5-3C44-4613-B16B-4C96475D692A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373" name="Text Box 21">
          <a:extLst>
            <a:ext uri="{FF2B5EF4-FFF2-40B4-BE49-F238E27FC236}">
              <a16:creationId xmlns:a16="http://schemas.microsoft.com/office/drawing/2014/main" id="{469118A2-6343-401A-97D2-A4BFE6FE9C5E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1933575</xdr:colOff>
      <xdr:row>3</xdr:row>
      <xdr:rowOff>57151</xdr:rowOff>
    </xdr:to>
    <xdr:sp macro="" textlink="">
      <xdr:nvSpPr>
        <xdr:cNvPr id="374" name="Text Box 22">
          <a:extLst>
            <a:ext uri="{FF2B5EF4-FFF2-40B4-BE49-F238E27FC236}">
              <a16:creationId xmlns:a16="http://schemas.microsoft.com/office/drawing/2014/main" id="{E2E0F9F5-5F70-485C-93ED-053BF496A712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1933575</xdr:colOff>
      <xdr:row>3</xdr:row>
      <xdr:rowOff>57151</xdr:rowOff>
    </xdr:to>
    <xdr:sp macro="" textlink="">
      <xdr:nvSpPr>
        <xdr:cNvPr id="375" name="Text Box 23">
          <a:extLst>
            <a:ext uri="{FF2B5EF4-FFF2-40B4-BE49-F238E27FC236}">
              <a16:creationId xmlns:a16="http://schemas.microsoft.com/office/drawing/2014/main" id="{9B22E72F-40D3-4A50-9964-9BA032A313A2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376" name="Text Box 24">
          <a:extLst>
            <a:ext uri="{FF2B5EF4-FFF2-40B4-BE49-F238E27FC236}">
              <a16:creationId xmlns:a16="http://schemas.microsoft.com/office/drawing/2014/main" id="{14D5C4A6-2643-4F8C-8B09-14E6501714E3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377" name="Text Box 25">
          <a:extLst>
            <a:ext uri="{FF2B5EF4-FFF2-40B4-BE49-F238E27FC236}">
              <a16:creationId xmlns:a16="http://schemas.microsoft.com/office/drawing/2014/main" id="{1A19E060-DFB5-473C-94CE-2A276FD412DF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378" name="Text Box 26">
          <a:extLst>
            <a:ext uri="{FF2B5EF4-FFF2-40B4-BE49-F238E27FC236}">
              <a16:creationId xmlns:a16="http://schemas.microsoft.com/office/drawing/2014/main" id="{FFE276A0-AC66-452E-A34A-33CE10C136E0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379" name="Text Box 27">
          <a:extLst>
            <a:ext uri="{FF2B5EF4-FFF2-40B4-BE49-F238E27FC236}">
              <a16:creationId xmlns:a16="http://schemas.microsoft.com/office/drawing/2014/main" id="{3D92A026-758A-480B-A4BA-C755165B1144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380" name="Text Box 28">
          <a:extLst>
            <a:ext uri="{FF2B5EF4-FFF2-40B4-BE49-F238E27FC236}">
              <a16:creationId xmlns:a16="http://schemas.microsoft.com/office/drawing/2014/main" id="{CFA96002-F122-481B-B061-04E0309A56CE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381" name="Text Box 29">
          <a:extLst>
            <a:ext uri="{FF2B5EF4-FFF2-40B4-BE49-F238E27FC236}">
              <a16:creationId xmlns:a16="http://schemas.microsoft.com/office/drawing/2014/main" id="{582AD702-F32A-4EF0-8304-74FF1B2D60C1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382" name="Text Box 30">
          <a:extLst>
            <a:ext uri="{FF2B5EF4-FFF2-40B4-BE49-F238E27FC236}">
              <a16:creationId xmlns:a16="http://schemas.microsoft.com/office/drawing/2014/main" id="{ACC7A4C8-6A0C-491D-9AFA-12E397B0F0DE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383" name="Text Box 31">
          <a:extLst>
            <a:ext uri="{FF2B5EF4-FFF2-40B4-BE49-F238E27FC236}">
              <a16:creationId xmlns:a16="http://schemas.microsoft.com/office/drawing/2014/main" id="{1613E7A0-551E-4928-B5BD-460415C2D314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384" name="Text Box 32">
          <a:extLst>
            <a:ext uri="{FF2B5EF4-FFF2-40B4-BE49-F238E27FC236}">
              <a16:creationId xmlns:a16="http://schemas.microsoft.com/office/drawing/2014/main" id="{78F11F14-2AA5-495B-884C-F242F94ED60F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385" name="Text Box 33">
          <a:extLst>
            <a:ext uri="{FF2B5EF4-FFF2-40B4-BE49-F238E27FC236}">
              <a16:creationId xmlns:a16="http://schemas.microsoft.com/office/drawing/2014/main" id="{F0616400-1613-4425-B6AD-AD51683210F3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386" name="Text Box 34">
          <a:extLst>
            <a:ext uri="{FF2B5EF4-FFF2-40B4-BE49-F238E27FC236}">
              <a16:creationId xmlns:a16="http://schemas.microsoft.com/office/drawing/2014/main" id="{5D8F38C8-1C0E-456C-B9DB-0AA9FAA10BFD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47626</xdr:rowOff>
    </xdr:to>
    <xdr:sp macro="" textlink="">
      <xdr:nvSpPr>
        <xdr:cNvPr id="387" name="Text Box 2">
          <a:extLst>
            <a:ext uri="{FF2B5EF4-FFF2-40B4-BE49-F238E27FC236}">
              <a16:creationId xmlns:a16="http://schemas.microsoft.com/office/drawing/2014/main" id="{F0879D55-6B32-4E09-8E65-D1CFF558E990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47626</xdr:rowOff>
    </xdr:to>
    <xdr:sp macro="" textlink="">
      <xdr:nvSpPr>
        <xdr:cNvPr id="388" name="Text Box 10">
          <a:extLst>
            <a:ext uri="{FF2B5EF4-FFF2-40B4-BE49-F238E27FC236}">
              <a16:creationId xmlns:a16="http://schemas.microsoft.com/office/drawing/2014/main" id="{76E4EE34-D103-4A43-A5A1-10254A623B5B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47626</xdr:rowOff>
    </xdr:to>
    <xdr:sp macro="" textlink="">
      <xdr:nvSpPr>
        <xdr:cNvPr id="389" name="Text Box 2">
          <a:extLst>
            <a:ext uri="{FF2B5EF4-FFF2-40B4-BE49-F238E27FC236}">
              <a16:creationId xmlns:a16="http://schemas.microsoft.com/office/drawing/2014/main" id="{93B45F34-C2B4-442B-A53E-E7EE22A0512E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47626</xdr:rowOff>
    </xdr:to>
    <xdr:sp macro="" textlink="">
      <xdr:nvSpPr>
        <xdr:cNvPr id="390" name="Text Box 11">
          <a:extLst>
            <a:ext uri="{FF2B5EF4-FFF2-40B4-BE49-F238E27FC236}">
              <a16:creationId xmlns:a16="http://schemas.microsoft.com/office/drawing/2014/main" id="{4DC5F41A-C4C0-4D25-98C8-8E0D6834AAFA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3</xdr:row>
      <xdr:rowOff>19050</xdr:rowOff>
    </xdr:from>
    <xdr:to>
      <xdr:col>1</xdr:col>
      <xdr:colOff>1790700</xdr:colOff>
      <xdr:row>3</xdr:row>
      <xdr:rowOff>149678</xdr:rowOff>
    </xdr:to>
    <xdr:sp macro="" textlink="">
      <xdr:nvSpPr>
        <xdr:cNvPr id="391" name="Text Box 15">
          <a:extLst>
            <a:ext uri="{FF2B5EF4-FFF2-40B4-BE49-F238E27FC236}">
              <a16:creationId xmlns:a16="http://schemas.microsoft.com/office/drawing/2014/main" id="{59AF6FC0-3BA2-40F1-A801-B5D46F496742}"/>
            </a:ext>
          </a:extLst>
        </xdr:cNvPr>
        <xdr:cNvSpPr txBox="1">
          <a:spLocks noChangeArrowheads="1"/>
        </xdr:cNvSpPr>
      </xdr:nvSpPr>
      <xdr:spPr bwMode="auto">
        <a:xfrm>
          <a:off x="285750" y="5810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392" name="Text Box 4">
          <a:extLst>
            <a:ext uri="{FF2B5EF4-FFF2-40B4-BE49-F238E27FC236}">
              <a16:creationId xmlns:a16="http://schemas.microsoft.com/office/drawing/2014/main" id="{F5219EA5-8B7C-4098-8B99-A303221CAC2B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393" name="Text Box 7">
          <a:extLst>
            <a:ext uri="{FF2B5EF4-FFF2-40B4-BE49-F238E27FC236}">
              <a16:creationId xmlns:a16="http://schemas.microsoft.com/office/drawing/2014/main" id="{6530FD44-9392-488F-BE8D-2A55AE0958C4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394" name="Text Box 4">
          <a:extLst>
            <a:ext uri="{FF2B5EF4-FFF2-40B4-BE49-F238E27FC236}">
              <a16:creationId xmlns:a16="http://schemas.microsoft.com/office/drawing/2014/main" id="{204BBA60-BA38-4AF3-8FEA-E8F9EF9E7ED9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395" name="Text Box 7">
          <a:extLst>
            <a:ext uri="{FF2B5EF4-FFF2-40B4-BE49-F238E27FC236}">
              <a16:creationId xmlns:a16="http://schemas.microsoft.com/office/drawing/2014/main" id="{62B3B0D8-BAE8-44B9-B563-E196ECC61078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114300</xdr:rowOff>
    </xdr:to>
    <xdr:sp macro="" textlink="">
      <xdr:nvSpPr>
        <xdr:cNvPr id="396" name="Text Box 27">
          <a:extLst>
            <a:ext uri="{FF2B5EF4-FFF2-40B4-BE49-F238E27FC236}">
              <a16:creationId xmlns:a16="http://schemas.microsoft.com/office/drawing/2014/main" id="{7005CD2D-DC7E-4198-9432-1F1996893CCE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114300</xdr:rowOff>
    </xdr:to>
    <xdr:sp macro="" textlink="">
      <xdr:nvSpPr>
        <xdr:cNvPr id="397" name="Text Box 27">
          <a:extLst>
            <a:ext uri="{FF2B5EF4-FFF2-40B4-BE49-F238E27FC236}">
              <a16:creationId xmlns:a16="http://schemas.microsoft.com/office/drawing/2014/main" id="{F4624CD7-DD7D-4C4B-A6B9-06DF109387AC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398" name="Text Box 13">
          <a:extLst>
            <a:ext uri="{FF2B5EF4-FFF2-40B4-BE49-F238E27FC236}">
              <a16:creationId xmlns:a16="http://schemas.microsoft.com/office/drawing/2014/main" id="{8FBAE3A1-FD03-4E1D-9805-8B094138D500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399" name="Text Box 15">
          <a:extLst>
            <a:ext uri="{FF2B5EF4-FFF2-40B4-BE49-F238E27FC236}">
              <a16:creationId xmlns:a16="http://schemas.microsoft.com/office/drawing/2014/main" id="{819303DD-8B0E-48DD-A79C-A96F02128924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400" name="Text Box 16">
          <a:extLst>
            <a:ext uri="{FF2B5EF4-FFF2-40B4-BE49-F238E27FC236}">
              <a16:creationId xmlns:a16="http://schemas.microsoft.com/office/drawing/2014/main" id="{81F8ED0A-A142-4607-AB44-2FC3275B7FF5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401" name="Text Box 19">
          <a:extLst>
            <a:ext uri="{FF2B5EF4-FFF2-40B4-BE49-F238E27FC236}">
              <a16:creationId xmlns:a16="http://schemas.microsoft.com/office/drawing/2014/main" id="{16764C56-983E-4086-B4BF-AE54ADF4D8C2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402" name="Text Box 20">
          <a:extLst>
            <a:ext uri="{FF2B5EF4-FFF2-40B4-BE49-F238E27FC236}">
              <a16:creationId xmlns:a16="http://schemas.microsoft.com/office/drawing/2014/main" id="{4BC3233C-CA5D-4C2F-BDE6-F61AB6EB6562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403" name="Text Box 21">
          <a:extLst>
            <a:ext uri="{FF2B5EF4-FFF2-40B4-BE49-F238E27FC236}">
              <a16:creationId xmlns:a16="http://schemas.microsoft.com/office/drawing/2014/main" id="{3B9DBA6A-5069-4C84-B0E9-A91DFBF86A43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1933575</xdr:colOff>
      <xdr:row>3</xdr:row>
      <xdr:rowOff>57151</xdr:rowOff>
    </xdr:to>
    <xdr:sp macro="" textlink="">
      <xdr:nvSpPr>
        <xdr:cNvPr id="404" name="Text Box 22">
          <a:extLst>
            <a:ext uri="{FF2B5EF4-FFF2-40B4-BE49-F238E27FC236}">
              <a16:creationId xmlns:a16="http://schemas.microsoft.com/office/drawing/2014/main" id="{1CBFE9D6-78FB-44A9-8511-B6E8AE57E3DF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405" name="Text Box 24">
          <a:extLst>
            <a:ext uri="{FF2B5EF4-FFF2-40B4-BE49-F238E27FC236}">
              <a16:creationId xmlns:a16="http://schemas.microsoft.com/office/drawing/2014/main" id="{1B800DE4-3476-4E28-9F18-E52207241488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406" name="Text Box 25">
          <a:extLst>
            <a:ext uri="{FF2B5EF4-FFF2-40B4-BE49-F238E27FC236}">
              <a16:creationId xmlns:a16="http://schemas.microsoft.com/office/drawing/2014/main" id="{6141BE57-9927-4251-AC61-947B48FA5AF9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407" name="Text Box 26">
          <a:extLst>
            <a:ext uri="{FF2B5EF4-FFF2-40B4-BE49-F238E27FC236}">
              <a16:creationId xmlns:a16="http://schemas.microsoft.com/office/drawing/2014/main" id="{A03BC3E1-1839-482A-92B5-16EF5BC0FF72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408" name="Text Box 27">
          <a:extLst>
            <a:ext uri="{FF2B5EF4-FFF2-40B4-BE49-F238E27FC236}">
              <a16:creationId xmlns:a16="http://schemas.microsoft.com/office/drawing/2014/main" id="{9840D63C-F0FE-43E8-9DB0-36168E783BB7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409" name="Text Box 28">
          <a:extLst>
            <a:ext uri="{FF2B5EF4-FFF2-40B4-BE49-F238E27FC236}">
              <a16:creationId xmlns:a16="http://schemas.microsoft.com/office/drawing/2014/main" id="{3DF7F25A-9D2F-439F-A103-0902E7932ECC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410" name="Text Box 29">
          <a:extLst>
            <a:ext uri="{FF2B5EF4-FFF2-40B4-BE49-F238E27FC236}">
              <a16:creationId xmlns:a16="http://schemas.microsoft.com/office/drawing/2014/main" id="{87D603E3-F08E-4094-89CE-3C45A1D48CFB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411" name="Text Box 30">
          <a:extLst>
            <a:ext uri="{FF2B5EF4-FFF2-40B4-BE49-F238E27FC236}">
              <a16:creationId xmlns:a16="http://schemas.microsoft.com/office/drawing/2014/main" id="{536DF04C-E460-4B6A-A538-E14400A7B1C4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412" name="Text Box 31">
          <a:extLst>
            <a:ext uri="{FF2B5EF4-FFF2-40B4-BE49-F238E27FC236}">
              <a16:creationId xmlns:a16="http://schemas.microsoft.com/office/drawing/2014/main" id="{B6D56BA0-8D02-4D18-BF65-E3D284C2F14F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413" name="Text Box 32">
          <a:extLst>
            <a:ext uri="{FF2B5EF4-FFF2-40B4-BE49-F238E27FC236}">
              <a16:creationId xmlns:a16="http://schemas.microsoft.com/office/drawing/2014/main" id="{6FD71B0B-2981-4BD9-90F4-F3DEC4AA1378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414" name="Text Box 33">
          <a:extLst>
            <a:ext uri="{FF2B5EF4-FFF2-40B4-BE49-F238E27FC236}">
              <a16:creationId xmlns:a16="http://schemas.microsoft.com/office/drawing/2014/main" id="{4BC7E789-F8CF-4A1B-B563-1D0185B51ED0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415" name="Text Box 34">
          <a:extLst>
            <a:ext uri="{FF2B5EF4-FFF2-40B4-BE49-F238E27FC236}">
              <a16:creationId xmlns:a16="http://schemas.microsoft.com/office/drawing/2014/main" id="{43C07F89-90D2-40BE-B508-18DCC991A4FD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47626</xdr:rowOff>
    </xdr:to>
    <xdr:sp macro="" textlink="">
      <xdr:nvSpPr>
        <xdr:cNvPr id="416" name="Text Box 2">
          <a:extLst>
            <a:ext uri="{FF2B5EF4-FFF2-40B4-BE49-F238E27FC236}">
              <a16:creationId xmlns:a16="http://schemas.microsoft.com/office/drawing/2014/main" id="{F8440EF6-2B64-4D6A-B30D-BB1F841166BB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47626</xdr:rowOff>
    </xdr:to>
    <xdr:sp macro="" textlink="">
      <xdr:nvSpPr>
        <xdr:cNvPr id="417" name="Text Box 10">
          <a:extLst>
            <a:ext uri="{FF2B5EF4-FFF2-40B4-BE49-F238E27FC236}">
              <a16:creationId xmlns:a16="http://schemas.microsoft.com/office/drawing/2014/main" id="{36CDFD99-3412-4B96-9509-03032B1E944D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47626</xdr:rowOff>
    </xdr:to>
    <xdr:sp macro="" textlink="">
      <xdr:nvSpPr>
        <xdr:cNvPr id="418" name="Text Box 2">
          <a:extLst>
            <a:ext uri="{FF2B5EF4-FFF2-40B4-BE49-F238E27FC236}">
              <a16:creationId xmlns:a16="http://schemas.microsoft.com/office/drawing/2014/main" id="{0F0414F8-9243-4EF0-A561-42ACF827B408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419" name="Text Box 4">
          <a:extLst>
            <a:ext uri="{FF2B5EF4-FFF2-40B4-BE49-F238E27FC236}">
              <a16:creationId xmlns:a16="http://schemas.microsoft.com/office/drawing/2014/main" id="{0FEDEBAC-8BC0-4BCA-AFCC-9B1156670EB4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420" name="Text Box 7">
          <a:extLst>
            <a:ext uri="{FF2B5EF4-FFF2-40B4-BE49-F238E27FC236}">
              <a16:creationId xmlns:a16="http://schemas.microsoft.com/office/drawing/2014/main" id="{3F60AF33-FF1B-4E2E-B49F-9C904F71B220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421" name="Text Box 4">
          <a:extLst>
            <a:ext uri="{FF2B5EF4-FFF2-40B4-BE49-F238E27FC236}">
              <a16:creationId xmlns:a16="http://schemas.microsoft.com/office/drawing/2014/main" id="{107B6611-C8A2-4705-BACB-15FB38A8EA14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422" name="Text Box 7">
          <a:extLst>
            <a:ext uri="{FF2B5EF4-FFF2-40B4-BE49-F238E27FC236}">
              <a16:creationId xmlns:a16="http://schemas.microsoft.com/office/drawing/2014/main" id="{BF294D8E-5721-4750-A494-0B33EC6C25D3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114300</xdr:rowOff>
    </xdr:to>
    <xdr:sp macro="" textlink="">
      <xdr:nvSpPr>
        <xdr:cNvPr id="423" name="Text Box 27">
          <a:extLst>
            <a:ext uri="{FF2B5EF4-FFF2-40B4-BE49-F238E27FC236}">
              <a16:creationId xmlns:a16="http://schemas.microsoft.com/office/drawing/2014/main" id="{08E966FB-C9F0-4264-BBA3-26BBFAE75339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114300</xdr:rowOff>
    </xdr:to>
    <xdr:sp macro="" textlink="">
      <xdr:nvSpPr>
        <xdr:cNvPr id="424" name="Text Box 27">
          <a:extLst>
            <a:ext uri="{FF2B5EF4-FFF2-40B4-BE49-F238E27FC236}">
              <a16:creationId xmlns:a16="http://schemas.microsoft.com/office/drawing/2014/main" id="{BF28979F-A32F-4DFD-A460-DD87F085926F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425" name="Text Box 13">
          <a:extLst>
            <a:ext uri="{FF2B5EF4-FFF2-40B4-BE49-F238E27FC236}">
              <a16:creationId xmlns:a16="http://schemas.microsoft.com/office/drawing/2014/main" id="{AC76ECAF-133E-4586-A4C4-B3755A854852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426" name="Text Box 15">
          <a:extLst>
            <a:ext uri="{FF2B5EF4-FFF2-40B4-BE49-F238E27FC236}">
              <a16:creationId xmlns:a16="http://schemas.microsoft.com/office/drawing/2014/main" id="{350D5131-797A-4B49-B0A0-A5B941A1F2FB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427" name="Text Box 16">
          <a:extLst>
            <a:ext uri="{FF2B5EF4-FFF2-40B4-BE49-F238E27FC236}">
              <a16:creationId xmlns:a16="http://schemas.microsoft.com/office/drawing/2014/main" id="{4DA88483-4E93-4DE0-8307-BCCCB1CBF4C7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428" name="Text Box 19">
          <a:extLst>
            <a:ext uri="{FF2B5EF4-FFF2-40B4-BE49-F238E27FC236}">
              <a16:creationId xmlns:a16="http://schemas.microsoft.com/office/drawing/2014/main" id="{96019D78-2C43-4A9B-876B-89EBF6F221B0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429" name="Text Box 20">
          <a:extLst>
            <a:ext uri="{FF2B5EF4-FFF2-40B4-BE49-F238E27FC236}">
              <a16:creationId xmlns:a16="http://schemas.microsoft.com/office/drawing/2014/main" id="{7446BC0F-E8F5-4C1E-B032-3E2B3D4773DC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430" name="Text Box 21">
          <a:extLst>
            <a:ext uri="{FF2B5EF4-FFF2-40B4-BE49-F238E27FC236}">
              <a16:creationId xmlns:a16="http://schemas.microsoft.com/office/drawing/2014/main" id="{2AF80CDA-53D0-4A7A-AF10-BC712182AA17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1914525</xdr:colOff>
      <xdr:row>3</xdr:row>
      <xdr:rowOff>57151</xdr:rowOff>
    </xdr:to>
    <xdr:sp macro="" textlink="">
      <xdr:nvSpPr>
        <xdr:cNvPr id="431" name="Text Box 22">
          <a:extLst>
            <a:ext uri="{FF2B5EF4-FFF2-40B4-BE49-F238E27FC236}">
              <a16:creationId xmlns:a16="http://schemas.microsoft.com/office/drawing/2014/main" id="{6986FAFC-30FC-4463-A082-568F55188D09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1914525</xdr:colOff>
      <xdr:row>3</xdr:row>
      <xdr:rowOff>57151</xdr:rowOff>
    </xdr:to>
    <xdr:sp macro="" textlink="">
      <xdr:nvSpPr>
        <xdr:cNvPr id="432" name="Text Box 23">
          <a:extLst>
            <a:ext uri="{FF2B5EF4-FFF2-40B4-BE49-F238E27FC236}">
              <a16:creationId xmlns:a16="http://schemas.microsoft.com/office/drawing/2014/main" id="{B7F38AE5-ADD0-4404-A657-4916A5B7C796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433" name="Text Box 24">
          <a:extLst>
            <a:ext uri="{FF2B5EF4-FFF2-40B4-BE49-F238E27FC236}">
              <a16:creationId xmlns:a16="http://schemas.microsoft.com/office/drawing/2014/main" id="{3DC32D26-E9ED-48A3-AEDF-A70CD51761D2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434" name="Text Box 25">
          <a:extLst>
            <a:ext uri="{FF2B5EF4-FFF2-40B4-BE49-F238E27FC236}">
              <a16:creationId xmlns:a16="http://schemas.microsoft.com/office/drawing/2014/main" id="{FBC80D80-45D9-4765-B1C3-C9D2B9D20C82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435" name="Text Box 26">
          <a:extLst>
            <a:ext uri="{FF2B5EF4-FFF2-40B4-BE49-F238E27FC236}">
              <a16:creationId xmlns:a16="http://schemas.microsoft.com/office/drawing/2014/main" id="{A05C393F-CF9A-45E1-81FC-DFD97D60E9BA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436" name="Text Box 27">
          <a:extLst>
            <a:ext uri="{FF2B5EF4-FFF2-40B4-BE49-F238E27FC236}">
              <a16:creationId xmlns:a16="http://schemas.microsoft.com/office/drawing/2014/main" id="{B8C8DE0A-B2E0-4B56-A977-B01AB207EED5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437" name="Text Box 28">
          <a:extLst>
            <a:ext uri="{FF2B5EF4-FFF2-40B4-BE49-F238E27FC236}">
              <a16:creationId xmlns:a16="http://schemas.microsoft.com/office/drawing/2014/main" id="{630838DD-F1CC-4BFE-90D6-33B469020B31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438" name="Text Box 29">
          <a:extLst>
            <a:ext uri="{FF2B5EF4-FFF2-40B4-BE49-F238E27FC236}">
              <a16:creationId xmlns:a16="http://schemas.microsoft.com/office/drawing/2014/main" id="{6BA24D44-D60B-473C-AFF1-A5AD9DCA7FFE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439" name="Text Box 30">
          <a:extLst>
            <a:ext uri="{FF2B5EF4-FFF2-40B4-BE49-F238E27FC236}">
              <a16:creationId xmlns:a16="http://schemas.microsoft.com/office/drawing/2014/main" id="{4085CE49-09DF-4A4A-B508-51EF649E374E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440" name="Text Box 31">
          <a:extLst>
            <a:ext uri="{FF2B5EF4-FFF2-40B4-BE49-F238E27FC236}">
              <a16:creationId xmlns:a16="http://schemas.microsoft.com/office/drawing/2014/main" id="{7BDB2246-2BFA-43D4-A656-9E054573FEE0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441" name="Text Box 32">
          <a:extLst>
            <a:ext uri="{FF2B5EF4-FFF2-40B4-BE49-F238E27FC236}">
              <a16:creationId xmlns:a16="http://schemas.microsoft.com/office/drawing/2014/main" id="{1DE5FF24-3FCC-49AC-8C78-D56D51B451AC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442" name="Text Box 33">
          <a:extLst>
            <a:ext uri="{FF2B5EF4-FFF2-40B4-BE49-F238E27FC236}">
              <a16:creationId xmlns:a16="http://schemas.microsoft.com/office/drawing/2014/main" id="{92F62812-E480-482C-8953-DCEE360C0610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443" name="Text Box 34">
          <a:extLst>
            <a:ext uri="{FF2B5EF4-FFF2-40B4-BE49-F238E27FC236}">
              <a16:creationId xmlns:a16="http://schemas.microsoft.com/office/drawing/2014/main" id="{2ED91324-D66F-4A71-97BE-605DBE09699F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444" name="Text Box 2">
          <a:extLst>
            <a:ext uri="{FF2B5EF4-FFF2-40B4-BE49-F238E27FC236}">
              <a16:creationId xmlns:a16="http://schemas.microsoft.com/office/drawing/2014/main" id="{6A6394BD-BCBB-427B-B62B-B36BBEC8AB18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445" name="Text Box 10">
          <a:extLst>
            <a:ext uri="{FF2B5EF4-FFF2-40B4-BE49-F238E27FC236}">
              <a16:creationId xmlns:a16="http://schemas.microsoft.com/office/drawing/2014/main" id="{4B221913-ECD4-48F7-A04E-A3FA969C3516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446" name="Text Box 2">
          <a:extLst>
            <a:ext uri="{FF2B5EF4-FFF2-40B4-BE49-F238E27FC236}">
              <a16:creationId xmlns:a16="http://schemas.microsoft.com/office/drawing/2014/main" id="{E5C4281A-7538-494C-A31A-72D57BCAE8E9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447" name="Text Box 11">
          <a:extLst>
            <a:ext uri="{FF2B5EF4-FFF2-40B4-BE49-F238E27FC236}">
              <a16:creationId xmlns:a16="http://schemas.microsoft.com/office/drawing/2014/main" id="{D0A1B306-0D7F-4020-B731-697BC68AF5A0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3</xdr:row>
      <xdr:rowOff>19050</xdr:rowOff>
    </xdr:from>
    <xdr:to>
      <xdr:col>1</xdr:col>
      <xdr:colOff>1790700</xdr:colOff>
      <xdr:row>3</xdr:row>
      <xdr:rowOff>149678</xdr:rowOff>
    </xdr:to>
    <xdr:sp macro="" textlink="">
      <xdr:nvSpPr>
        <xdr:cNvPr id="448" name="Text Box 15">
          <a:extLst>
            <a:ext uri="{FF2B5EF4-FFF2-40B4-BE49-F238E27FC236}">
              <a16:creationId xmlns:a16="http://schemas.microsoft.com/office/drawing/2014/main" id="{2119A359-EF56-4A68-A9F7-B3E4EF3C3D4E}"/>
            </a:ext>
          </a:extLst>
        </xdr:cNvPr>
        <xdr:cNvSpPr txBox="1">
          <a:spLocks noChangeArrowheads="1"/>
        </xdr:cNvSpPr>
      </xdr:nvSpPr>
      <xdr:spPr bwMode="auto">
        <a:xfrm>
          <a:off x="285750" y="5810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449" name="Text Box 4">
          <a:extLst>
            <a:ext uri="{FF2B5EF4-FFF2-40B4-BE49-F238E27FC236}">
              <a16:creationId xmlns:a16="http://schemas.microsoft.com/office/drawing/2014/main" id="{50932A86-E399-4181-A255-145DDF7AA199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450" name="Text Box 7">
          <a:extLst>
            <a:ext uri="{FF2B5EF4-FFF2-40B4-BE49-F238E27FC236}">
              <a16:creationId xmlns:a16="http://schemas.microsoft.com/office/drawing/2014/main" id="{04F0755B-6F57-4D29-8671-DB72DAA96030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451" name="Text Box 4">
          <a:extLst>
            <a:ext uri="{FF2B5EF4-FFF2-40B4-BE49-F238E27FC236}">
              <a16:creationId xmlns:a16="http://schemas.microsoft.com/office/drawing/2014/main" id="{B881AE68-D2DC-4716-8061-632DF91008E5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452" name="Text Box 7">
          <a:extLst>
            <a:ext uri="{FF2B5EF4-FFF2-40B4-BE49-F238E27FC236}">
              <a16:creationId xmlns:a16="http://schemas.microsoft.com/office/drawing/2014/main" id="{084CC480-C379-4CE3-B3DB-C4F7E3F7317E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114300</xdr:rowOff>
    </xdr:to>
    <xdr:sp macro="" textlink="">
      <xdr:nvSpPr>
        <xdr:cNvPr id="453" name="Text Box 27">
          <a:extLst>
            <a:ext uri="{FF2B5EF4-FFF2-40B4-BE49-F238E27FC236}">
              <a16:creationId xmlns:a16="http://schemas.microsoft.com/office/drawing/2014/main" id="{244448AB-F4D9-431F-B258-EFABE53AF3FD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114300</xdr:rowOff>
    </xdr:to>
    <xdr:sp macro="" textlink="">
      <xdr:nvSpPr>
        <xdr:cNvPr id="454" name="Text Box 27">
          <a:extLst>
            <a:ext uri="{FF2B5EF4-FFF2-40B4-BE49-F238E27FC236}">
              <a16:creationId xmlns:a16="http://schemas.microsoft.com/office/drawing/2014/main" id="{240FEDA8-F8CF-4720-8F1C-DE0E00C09258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455" name="Text Box 13">
          <a:extLst>
            <a:ext uri="{FF2B5EF4-FFF2-40B4-BE49-F238E27FC236}">
              <a16:creationId xmlns:a16="http://schemas.microsoft.com/office/drawing/2014/main" id="{F20283A2-7022-40B2-A2FA-D9C376807103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456" name="Text Box 15">
          <a:extLst>
            <a:ext uri="{FF2B5EF4-FFF2-40B4-BE49-F238E27FC236}">
              <a16:creationId xmlns:a16="http://schemas.microsoft.com/office/drawing/2014/main" id="{888AEEB2-ED91-4032-871D-66E6E8EF8235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457" name="Text Box 16">
          <a:extLst>
            <a:ext uri="{FF2B5EF4-FFF2-40B4-BE49-F238E27FC236}">
              <a16:creationId xmlns:a16="http://schemas.microsoft.com/office/drawing/2014/main" id="{5658C4DA-283B-4C36-8157-329411989AD7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458" name="Text Box 19">
          <a:extLst>
            <a:ext uri="{FF2B5EF4-FFF2-40B4-BE49-F238E27FC236}">
              <a16:creationId xmlns:a16="http://schemas.microsoft.com/office/drawing/2014/main" id="{7C851555-387E-4F72-B8A9-2BF5EE97AC14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459" name="Text Box 20">
          <a:extLst>
            <a:ext uri="{FF2B5EF4-FFF2-40B4-BE49-F238E27FC236}">
              <a16:creationId xmlns:a16="http://schemas.microsoft.com/office/drawing/2014/main" id="{7468A670-7C5D-4F52-AD0C-B1D1FB999430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460" name="Text Box 21">
          <a:extLst>
            <a:ext uri="{FF2B5EF4-FFF2-40B4-BE49-F238E27FC236}">
              <a16:creationId xmlns:a16="http://schemas.microsoft.com/office/drawing/2014/main" id="{091E9B89-4CFD-4845-96B8-A6DCCF0B7CC0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1914525</xdr:colOff>
      <xdr:row>3</xdr:row>
      <xdr:rowOff>57151</xdr:rowOff>
    </xdr:to>
    <xdr:sp macro="" textlink="">
      <xdr:nvSpPr>
        <xdr:cNvPr id="461" name="Text Box 22">
          <a:extLst>
            <a:ext uri="{FF2B5EF4-FFF2-40B4-BE49-F238E27FC236}">
              <a16:creationId xmlns:a16="http://schemas.microsoft.com/office/drawing/2014/main" id="{E96C53EA-CB1C-4663-9E5A-A65845B4E0E5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462" name="Text Box 24">
          <a:extLst>
            <a:ext uri="{FF2B5EF4-FFF2-40B4-BE49-F238E27FC236}">
              <a16:creationId xmlns:a16="http://schemas.microsoft.com/office/drawing/2014/main" id="{0557D003-2C58-4264-B1AB-A055E2F01A09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463" name="Text Box 25">
          <a:extLst>
            <a:ext uri="{FF2B5EF4-FFF2-40B4-BE49-F238E27FC236}">
              <a16:creationId xmlns:a16="http://schemas.microsoft.com/office/drawing/2014/main" id="{3B844435-9AB1-4B97-B9A4-AC1C938EB5A2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464" name="Text Box 26">
          <a:extLst>
            <a:ext uri="{FF2B5EF4-FFF2-40B4-BE49-F238E27FC236}">
              <a16:creationId xmlns:a16="http://schemas.microsoft.com/office/drawing/2014/main" id="{B2C07970-5654-4367-A67D-6020EC82C5C7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465" name="Text Box 27">
          <a:extLst>
            <a:ext uri="{FF2B5EF4-FFF2-40B4-BE49-F238E27FC236}">
              <a16:creationId xmlns:a16="http://schemas.microsoft.com/office/drawing/2014/main" id="{AB7C39D6-B1E8-4724-90B0-ACEA520314CE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466" name="Text Box 28">
          <a:extLst>
            <a:ext uri="{FF2B5EF4-FFF2-40B4-BE49-F238E27FC236}">
              <a16:creationId xmlns:a16="http://schemas.microsoft.com/office/drawing/2014/main" id="{26F06016-744F-4337-BE2D-9C3F45817057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467" name="Text Box 29">
          <a:extLst>
            <a:ext uri="{FF2B5EF4-FFF2-40B4-BE49-F238E27FC236}">
              <a16:creationId xmlns:a16="http://schemas.microsoft.com/office/drawing/2014/main" id="{6457BCE4-0498-4E54-9956-AF7696686F9B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468" name="Text Box 30">
          <a:extLst>
            <a:ext uri="{FF2B5EF4-FFF2-40B4-BE49-F238E27FC236}">
              <a16:creationId xmlns:a16="http://schemas.microsoft.com/office/drawing/2014/main" id="{AB891A87-EB03-4C5D-8C55-735C027B0ED6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469" name="Text Box 31">
          <a:extLst>
            <a:ext uri="{FF2B5EF4-FFF2-40B4-BE49-F238E27FC236}">
              <a16:creationId xmlns:a16="http://schemas.microsoft.com/office/drawing/2014/main" id="{92E4F7C9-6BBB-4705-9B84-1659EE423DCE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470" name="Text Box 32">
          <a:extLst>
            <a:ext uri="{FF2B5EF4-FFF2-40B4-BE49-F238E27FC236}">
              <a16:creationId xmlns:a16="http://schemas.microsoft.com/office/drawing/2014/main" id="{205E2F14-B790-4D06-AC9D-DE592B4DBF74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471" name="Text Box 33">
          <a:extLst>
            <a:ext uri="{FF2B5EF4-FFF2-40B4-BE49-F238E27FC236}">
              <a16:creationId xmlns:a16="http://schemas.microsoft.com/office/drawing/2014/main" id="{B58AFB54-CA74-4037-9C9C-F13139A8C00B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472" name="Text Box 34">
          <a:extLst>
            <a:ext uri="{FF2B5EF4-FFF2-40B4-BE49-F238E27FC236}">
              <a16:creationId xmlns:a16="http://schemas.microsoft.com/office/drawing/2014/main" id="{FBBB15DE-40D7-4050-8CB7-65B4707177EB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473" name="Text Box 2">
          <a:extLst>
            <a:ext uri="{FF2B5EF4-FFF2-40B4-BE49-F238E27FC236}">
              <a16:creationId xmlns:a16="http://schemas.microsoft.com/office/drawing/2014/main" id="{4A6E6195-94B9-4C75-8F8A-1117DF45640D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474" name="Text Box 10">
          <a:extLst>
            <a:ext uri="{FF2B5EF4-FFF2-40B4-BE49-F238E27FC236}">
              <a16:creationId xmlns:a16="http://schemas.microsoft.com/office/drawing/2014/main" id="{C3028C97-F061-489A-92D1-8CB513CBB2AB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475" name="Text Box 2">
          <a:extLst>
            <a:ext uri="{FF2B5EF4-FFF2-40B4-BE49-F238E27FC236}">
              <a16:creationId xmlns:a16="http://schemas.microsoft.com/office/drawing/2014/main" id="{F29A0154-671D-414F-B8A0-A8EACDEEF8EB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476" name="Text Box 4">
          <a:extLst>
            <a:ext uri="{FF2B5EF4-FFF2-40B4-BE49-F238E27FC236}">
              <a16:creationId xmlns:a16="http://schemas.microsoft.com/office/drawing/2014/main" id="{5F9A11F7-2441-40B3-9F1C-FE2FBFC0197F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477" name="Text Box 7">
          <a:extLst>
            <a:ext uri="{FF2B5EF4-FFF2-40B4-BE49-F238E27FC236}">
              <a16:creationId xmlns:a16="http://schemas.microsoft.com/office/drawing/2014/main" id="{8AE90F65-4A59-47FD-B91C-CAA109DDFE9D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478" name="Text Box 4">
          <a:extLst>
            <a:ext uri="{FF2B5EF4-FFF2-40B4-BE49-F238E27FC236}">
              <a16:creationId xmlns:a16="http://schemas.microsoft.com/office/drawing/2014/main" id="{7FE7EC7B-A702-40B8-A285-133A55E6B8F6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479" name="Text Box 7">
          <a:extLst>
            <a:ext uri="{FF2B5EF4-FFF2-40B4-BE49-F238E27FC236}">
              <a16:creationId xmlns:a16="http://schemas.microsoft.com/office/drawing/2014/main" id="{B22F0E1A-D1BA-4110-B13F-3F5794E6BCE6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114300</xdr:rowOff>
    </xdr:to>
    <xdr:sp macro="" textlink="">
      <xdr:nvSpPr>
        <xdr:cNvPr id="480" name="Text Box 27">
          <a:extLst>
            <a:ext uri="{FF2B5EF4-FFF2-40B4-BE49-F238E27FC236}">
              <a16:creationId xmlns:a16="http://schemas.microsoft.com/office/drawing/2014/main" id="{3727A06B-4A3F-489F-AC28-A5F248D65335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114300</xdr:rowOff>
    </xdr:to>
    <xdr:sp macro="" textlink="">
      <xdr:nvSpPr>
        <xdr:cNvPr id="481" name="Text Box 27">
          <a:extLst>
            <a:ext uri="{FF2B5EF4-FFF2-40B4-BE49-F238E27FC236}">
              <a16:creationId xmlns:a16="http://schemas.microsoft.com/office/drawing/2014/main" id="{D4B222D7-D5F9-4E83-B9C0-8F0D8EBD141C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482" name="Text Box 13">
          <a:extLst>
            <a:ext uri="{FF2B5EF4-FFF2-40B4-BE49-F238E27FC236}">
              <a16:creationId xmlns:a16="http://schemas.microsoft.com/office/drawing/2014/main" id="{0D8F2F3A-CE67-4939-A52B-BD5EC32B0540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483" name="Text Box 15">
          <a:extLst>
            <a:ext uri="{FF2B5EF4-FFF2-40B4-BE49-F238E27FC236}">
              <a16:creationId xmlns:a16="http://schemas.microsoft.com/office/drawing/2014/main" id="{0E2C2FD2-3837-4869-BB4D-58D388C5BB57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484" name="Text Box 16">
          <a:extLst>
            <a:ext uri="{FF2B5EF4-FFF2-40B4-BE49-F238E27FC236}">
              <a16:creationId xmlns:a16="http://schemas.microsoft.com/office/drawing/2014/main" id="{34BBE07B-A829-4621-A60A-A321861BC007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485" name="Text Box 19">
          <a:extLst>
            <a:ext uri="{FF2B5EF4-FFF2-40B4-BE49-F238E27FC236}">
              <a16:creationId xmlns:a16="http://schemas.microsoft.com/office/drawing/2014/main" id="{A3DED3DE-FFCF-4E74-A7B4-6AF8EABFC6D2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486" name="Text Box 20">
          <a:extLst>
            <a:ext uri="{FF2B5EF4-FFF2-40B4-BE49-F238E27FC236}">
              <a16:creationId xmlns:a16="http://schemas.microsoft.com/office/drawing/2014/main" id="{F2BD3667-4172-410B-AAD9-ABF25897F0AA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487" name="Text Box 21">
          <a:extLst>
            <a:ext uri="{FF2B5EF4-FFF2-40B4-BE49-F238E27FC236}">
              <a16:creationId xmlns:a16="http://schemas.microsoft.com/office/drawing/2014/main" id="{5CBDF2C7-1743-4BBD-8068-46F412B00CC2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1933575</xdr:colOff>
      <xdr:row>3</xdr:row>
      <xdr:rowOff>57151</xdr:rowOff>
    </xdr:to>
    <xdr:sp macro="" textlink="">
      <xdr:nvSpPr>
        <xdr:cNvPr id="488" name="Text Box 22">
          <a:extLst>
            <a:ext uri="{FF2B5EF4-FFF2-40B4-BE49-F238E27FC236}">
              <a16:creationId xmlns:a16="http://schemas.microsoft.com/office/drawing/2014/main" id="{0DFA19EB-6F7D-4EDA-8408-00221BF74594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1933575</xdr:colOff>
      <xdr:row>3</xdr:row>
      <xdr:rowOff>57151</xdr:rowOff>
    </xdr:to>
    <xdr:sp macro="" textlink="">
      <xdr:nvSpPr>
        <xdr:cNvPr id="489" name="Text Box 23">
          <a:extLst>
            <a:ext uri="{FF2B5EF4-FFF2-40B4-BE49-F238E27FC236}">
              <a16:creationId xmlns:a16="http://schemas.microsoft.com/office/drawing/2014/main" id="{A8828AC0-C75C-43DE-9DB4-74D8E689BB6F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490" name="Text Box 24">
          <a:extLst>
            <a:ext uri="{FF2B5EF4-FFF2-40B4-BE49-F238E27FC236}">
              <a16:creationId xmlns:a16="http://schemas.microsoft.com/office/drawing/2014/main" id="{F46285C1-25C0-49B3-9CE6-0428B76B59A2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491" name="Text Box 25">
          <a:extLst>
            <a:ext uri="{FF2B5EF4-FFF2-40B4-BE49-F238E27FC236}">
              <a16:creationId xmlns:a16="http://schemas.microsoft.com/office/drawing/2014/main" id="{FCC540D7-3BA9-4C04-8EFA-7A978FACA014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492" name="Text Box 26">
          <a:extLst>
            <a:ext uri="{FF2B5EF4-FFF2-40B4-BE49-F238E27FC236}">
              <a16:creationId xmlns:a16="http://schemas.microsoft.com/office/drawing/2014/main" id="{5C3EE243-F192-41D8-8B15-71A24695DB54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493" name="Text Box 27">
          <a:extLst>
            <a:ext uri="{FF2B5EF4-FFF2-40B4-BE49-F238E27FC236}">
              <a16:creationId xmlns:a16="http://schemas.microsoft.com/office/drawing/2014/main" id="{521AB3CF-A51E-47B5-AAE5-5802675625CD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494" name="Text Box 28">
          <a:extLst>
            <a:ext uri="{FF2B5EF4-FFF2-40B4-BE49-F238E27FC236}">
              <a16:creationId xmlns:a16="http://schemas.microsoft.com/office/drawing/2014/main" id="{EF144D9D-BE0B-4037-9B2A-7C996E41D14A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495" name="Text Box 29">
          <a:extLst>
            <a:ext uri="{FF2B5EF4-FFF2-40B4-BE49-F238E27FC236}">
              <a16:creationId xmlns:a16="http://schemas.microsoft.com/office/drawing/2014/main" id="{2F582963-5A83-4CA7-8EA1-DA07C575B72F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496" name="Text Box 30">
          <a:extLst>
            <a:ext uri="{FF2B5EF4-FFF2-40B4-BE49-F238E27FC236}">
              <a16:creationId xmlns:a16="http://schemas.microsoft.com/office/drawing/2014/main" id="{8ED37AAC-49A6-4E0C-B8BD-4D1FCC11DDC9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497" name="Text Box 31">
          <a:extLst>
            <a:ext uri="{FF2B5EF4-FFF2-40B4-BE49-F238E27FC236}">
              <a16:creationId xmlns:a16="http://schemas.microsoft.com/office/drawing/2014/main" id="{43DC572F-1578-465C-98EA-56714FCA4AC0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498" name="Text Box 32">
          <a:extLst>
            <a:ext uri="{FF2B5EF4-FFF2-40B4-BE49-F238E27FC236}">
              <a16:creationId xmlns:a16="http://schemas.microsoft.com/office/drawing/2014/main" id="{E50A0ABA-B006-4745-B99E-39C9B5170F47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499" name="Text Box 33">
          <a:extLst>
            <a:ext uri="{FF2B5EF4-FFF2-40B4-BE49-F238E27FC236}">
              <a16:creationId xmlns:a16="http://schemas.microsoft.com/office/drawing/2014/main" id="{BC338615-F566-4C06-8249-0BA820FCADEB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500" name="Text Box 34">
          <a:extLst>
            <a:ext uri="{FF2B5EF4-FFF2-40B4-BE49-F238E27FC236}">
              <a16:creationId xmlns:a16="http://schemas.microsoft.com/office/drawing/2014/main" id="{0A0BCC98-6F3B-432A-A09F-BCC1F5EF5410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47626</xdr:rowOff>
    </xdr:to>
    <xdr:sp macro="" textlink="">
      <xdr:nvSpPr>
        <xdr:cNvPr id="501" name="Text Box 2">
          <a:extLst>
            <a:ext uri="{FF2B5EF4-FFF2-40B4-BE49-F238E27FC236}">
              <a16:creationId xmlns:a16="http://schemas.microsoft.com/office/drawing/2014/main" id="{5B45CB4F-A2F1-482C-AF23-C278E0F3AE1D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47626</xdr:rowOff>
    </xdr:to>
    <xdr:sp macro="" textlink="">
      <xdr:nvSpPr>
        <xdr:cNvPr id="502" name="Text Box 10">
          <a:extLst>
            <a:ext uri="{FF2B5EF4-FFF2-40B4-BE49-F238E27FC236}">
              <a16:creationId xmlns:a16="http://schemas.microsoft.com/office/drawing/2014/main" id="{F892DE7A-97A5-4157-B04E-B575560D9BD6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47626</xdr:rowOff>
    </xdr:to>
    <xdr:sp macro="" textlink="">
      <xdr:nvSpPr>
        <xdr:cNvPr id="503" name="Text Box 2">
          <a:extLst>
            <a:ext uri="{FF2B5EF4-FFF2-40B4-BE49-F238E27FC236}">
              <a16:creationId xmlns:a16="http://schemas.microsoft.com/office/drawing/2014/main" id="{E543CC2D-8B00-4BB9-8EBE-74D7592F452F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47626</xdr:rowOff>
    </xdr:to>
    <xdr:sp macro="" textlink="">
      <xdr:nvSpPr>
        <xdr:cNvPr id="504" name="Text Box 11">
          <a:extLst>
            <a:ext uri="{FF2B5EF4-FFF2-40B4-BE49-F238E27FC236}">
              <a16:creationId xmlns:a16="http://schemas.microsoft.com/office/drawing/2014/main" id="{A0B775EE-AAF2-4A63-8E24-60E6C307A57E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3</xdr:row>
      <xdr:rowOff>19050</xdr:rowOff>
    </xdr:from>
    <xdr:to>
      <xdr:col>1</xdr:col>
      <xdr:colOff>1790700</xdr:colOff>
      <xdr:row>3</xdr:row>
      <xdr:rowOff>149678</xdr:rowOff>
    </xdr:to>
    <xdr:sp macro="" textlink="">
      <xdr:nvSpPr>
        <xdr:cNvPr id="505" name="Text Box 15">
          <a:extLst>
            <a:ext uri="{FF2B5EF4-FFF2-40B4-BE49-F238E27FC236}">
              <a16:creationId xmlns:a16="http://schemas.microsoft.com/office/drawing/2014/main" id="{1460A6D5-DD9F-4785-85A7-645FD91B0146}"/>
            </a:ext>
          </a:extLst>
        </xdr:cNvPr>
        <xdr:cNvSpPr txBox="1">
          <a:spLocks noChangeArrowheads="1"/>
        </xdr:cNvSpPr>
      </xdr:nvSpPr>
      <xdr:spPr bwMode="auto">
        <a:xfrm>
          <a:off x="285750" y="5810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506" name="Text Box 4">
          <a:extLst>
            <a:ext uri="{FF2B5EF4-FFF2-40B4-BE49-F238E27FC236}">
              <a16:creationId xmlns:a16="http://schemas.microsoft.com/office/drawing/2014/main" id="{1078A684-F1AF-4598-A056-762FCE7FE08D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507" name="Text Box 7">
          <a:extLst>
            <a:ext uri="{FF2B5EF4-FFF2-40B4-BE49-F238E27FC236}">
              <a16:creationId xmlns:a16="http://schemas.microsoft.com/office/drawing/2014/main" id="{41D675E5-667D-4B44-B78E-A5E9937F916B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508" name="Text Box 4">
          <a:extLst>
            <a:ext uri="{FF2B5EF4-FFF2-40B4-BE49-F238E27FC236}">
              <a16:creationId xmlns:a16="http://schemas.microsoft.com/office/drawing/2014/main" id="{26CA48AC-7FBE-4615-A4EE-1C350C37C866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509" name="Text Box 7">
          <a:extLst>
            <a:ext uri="{FF2B5EF4-FFF2-40B4-BE49-F238E27FC236}">
              <a16:creationId xmlns:a16="http://schemas.microsoft.com/office/drawing/2014/main" id="{2D7787C1-3F8D-4E23-9E72-F662B2F12662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114300</xdr:rowOff>
    </xdr:to>
    <xdr:sp macro="" textlink="">
      <xdr:nvSpPr>
        <xdr:cNvPr id="510" name="Text Box 27">
          <a:extLst>
            <a:ext uri="{FF2B5EF4-FFF2-40B4-BE49-F238E27FC236}">
              <a16:creationId xmlns:a16="http://schemas.microsoft.com/office/drawing/2014/main" id="{C0CDA783-AE58-435B-9AFA-B5AEA428F37A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114300</xdr:rowOff>
    </xdr:to>
    <xdr:sp macro="" textlink="">
      <xdr:nvSpPr>
        <xdr:cNvPr id="511" name="Text Box 27">
          <a:extLst>
            <a:ext uri="{FF2B5EF4-FFF2-40B4-BE49-F238E27FC236}">
              <a16:creationId xmlns:a16="http://schemas.microsoft.com/office/drawing/2014/main" id="{60E4B69E-7BDD-4512-BC9A-D13F286EABCA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512" name="Text Box 13">
          <a:extLst>
            <a:ext uri="{FF2B5EF4-FFF2-40B4-BE49-F238E27FC236}">
              <a16:creationId xmlns:a16="http://schemas.microsoft.com/office/drawing/2014/main" id="{D55FB77B-3B39-44F1-B5AC-9794052F7E5E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513" name="Text Box 15">
          <a:extLst>
            <a:ext uri="{FF2B5EF4-FFF2-40B4-BE49-F238E27FC236}">
              <a16:creationId xmlns:a16="http://schemas.microsoft.com/office/drawing/2014/main" id="{B41B8E29-DD06-4241-9EBA-054375642952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514" name="Text Box 16">
          <a:extLst>
            <a:ext uri="{FF2B5EF4-FFF2-40B4-BE49-F238E27FC236}">
              <a16:creationId xmlns:a16="http://schemas.microsoft.com/office/drawing/2014/main" id="{C16E3B76-2E37-46F6-9F5D-0BDB621BEA24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515" name="Text Box 19">
          <a:extLst>
            <a:ext uri="{FF2B5EF4-FFF2-40B4-BE49-F238E27FC236}">
              <a16:creationId xmlns:a16="http://schemas.microsoft.com/office/drawing/2014/main" id="{6EE6C15F-1F25-4268-B59F-8D532089C5B1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516" name="Text Box 20">
          <a:extLst>
            <a:ext uri="{FF2B5EF4-FFF2-40B4-BE49-F238E27FC236}">
              <a16:creationId xmlns:a16="http://schemas.microsoft.com/office/drawing/2014/main" id="{094FF3E4-B60B-4573-8166-8F405E7FBEFF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517" name="Text Box 21">
          <a:extLst>
            <a:ext uri="{FF2B5EF4-FFF2-40B4-BE49-F238E27FC236}">
              <a16:creationId xmlns:a16="http://schemas.microsoft.com/office/drawing/2014/main" id="{52BC75B2-6E4B-497E-9E82-44AFBF1267E9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1933575</xdr:colOff>
      <xdr:row>3</xdr:row>
      <xdr:rowOff>57151</xdr:rowOff>
    </xdr:to>
    <xdr:sp macro="" textlink="">
      <xdr:nvSpPr>
        <xdr:cNvPr id="518" name="Text Box 22">
          <a:extLst>
            <a:ext uri="{FF2B5EF4-FFF2-40B4-BE49-F238E27FC236}">
              <a16:creationId xmlns:a16="http://schemas.microsoft.com/office/drawing/2014/main" id="{543ADB94-74CD-497B-9432-E3C7973BD1D7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519" name="Text Box 24">
          <a:extLst>
            <a:ext uri="{FF2B5EF4-FFF2-40B4-BE49-F238E27FC236}">
              <a16:creationId xmlns:a16="http://schemas.microsoft.com/office/drawing/2014/main" id="{46A1E032-C543-450B-BFBE-FE8051A1714E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520" name="Text Box 25">
          <a:extLst>
            <a:ext uri="{FF2B5EF4-FFF2-40B4-BE49-F238E27FC236}">
              <a16:creationId xmlns:a16="http://schemas.microsoft.com/office/drawing/2014/main" id="{080A4290-022D-4176-A558-F2E1D25A25D6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521" name="Text Box 26">
          <a:extLst>
            <a:ext uri="{FF2B5EF4-FFF2-40B4-BE49-F238E27FC236}">
              <a16:creationId xmlns:a16="http://schemas.microsoft.com/office/drawing/2014/main" id="{D25729BA-D98C-4F21-91E7-088858927528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522" name="Text Box 27">
          <a:extLst>
            <a:ext uri="{FF2B5EF4-FFF2-40B4-BE49-F238E27FC236}">
              <a16:creationId xmlns:a16="http://schemas.microsoft.com/office/drawing/2014/main" id="{6A5785FD-42E8-4DD7-B650-11E1CAEE2D9D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523" name="Text Box 28">
          <a:extLst>
            <a:ext uri="{FF2B5EF4-FFF2-40B4-BE49-F238E27FC236}">
              <a16:creationId xmlns:a16="http://schemas.microsoft.com/office/drawing/2014/main" id="{00F7B199-6FE6-464C-8353-D6EF81F763C2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524" name="Text Box 29">
          <a:extLst>
            <a:ext uri="{FF2B5EF4-FFF2-40B4-BE49-F238E27FC236}">
              <a16:creationId xmlns:a16="http://schemas.microsoft.com/office/drawing/2014/main" id="{8DBDCFE1-F692-406D-A104-71C5B7272B53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525" name="Text Box 30">
          <a:extLst>
            <a:ext uri="{FF2B5EF4-FFF2-40B4-BE49-F238E27FC236}">
              <a16:creationId xmlns:a16="http://schemas.microsoft.com/office/drawing/2014/main" id="{9AC53BCF-A349-44BA-A431-3A79B0B89EB3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526" name="Text Box 31">
          <a:extLst>
            <a:ext uri="{FF2B5EF4-FFF2-40B4-BE49-F238E27FC236}">
              <a16:creationId xmlns:a16="http://schemas.microsoft.com/office/drawing/2014/main" id="{DC381DC6-C2DE-4AB6-B8D6-E5907F973026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527" name="Text Box 32">
          <a:extLst>
            <a:ext uri="{FF2B5EF4-FFF2-40B4-BE49-F238E27FC236}">
              <a16:creationId xmlns:a16="http://schemas.microsoft.com/office/drawing/2014/main" id="{62BCCEB0-AC79-4AE5-B29F-AFDA536D0A90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528" name="Text Box 33">
          <a:extLst>
            <a:ext uri="{FF2B5EF4-FFF2-40B4-BE49-F238E27FC236}">
              <a16:creationId xmlns:a16="http://schemas.microsoft.com/office/drawing/2014/main" id="{A62AD7E2-9464-4634-90A1-59C7FC9EDA23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529" name="Text Box 34">
          <a:extLst>
            <a:ext uri="{FF2B5EF4-FFF2-40B4-BE49-F238E27FC236}">
              <a16:creationId xmlns:a16="http://schemas.microsoft.com/office/drawing/2014/main" id="{1F454441-020C-4470-BA51-2C0E29D0DDD4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47626</xdr:rowOff>
    </xdr:to>
    <xdr:sp macro="" textlink="">
      <xdr:nvSpPr>
        <xdr:cNvPr id="530" name="Text Box 2">
          <a:extLst>
            <a:ext uri="{FF2B5EF4-FFF2-40B4-BE49-F238E27FC236}">
              <a16:creationId xmlns:a16="http://schemas.microsoft.com/office/drawing/2014/main" id="{8B75B113-0816-419B-81F3-587763DC0856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47626</xdr:rowOff>
    </xdr:to>
    <xdr:sp macro="" textlink="">
      <xdr:nvSpPr>
        <xdr:cNvPr id="531" name="Text Box 10">
          <a:extLst>
            <a:ext uri="{FF2B5EF4-FFF2-40B4-BE49-F238E27FC236}">
              <a16:creationId xmlns:a16="http://schemas.microsoft.com/office/drawing/2014/main" id="{5169C7D7-D4D4-47D8-A399-EF5174A0A9FC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47626</xdr:rowOff>
    </xdr:to>
    <xdr:sp macro="" textlink="">
      <xdr:nvSpPr>
        <xdr:cNvPr id="532" name="Text Box 2">
          <a:extLst>
            <a:ext uri="{FF2B5EF4-FFF2-40B4-BE49-F238E27FC236}">
              <a16:creationId xmlns:a16="http://schemas.microsoft.com/office/drawing/2014/main" id="{749FED82-BD82-49D1-A1B2-954D05F25AE5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533" name="Text Box 4">
          <a:extLst>
            <a:ext uri="{FF2B5EF4-FFF2-40B4-BE49-F238E27FC236}">
              <a16:creationId xmlns:a16="http://schemas.microsoft.com/office/drawing/2014/main" id="{EDCC2875-EF8B-4EC8-99B7-D3E4FB2BF3F6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534" name="Text Box 7">
          <a:extLst>
            <a:ext uri="{FF2B5EF4-FFF2-40B4-BE49-F238E27FC236}">
              <a16:creationId xmlns:a16="http://schemas.microsoft.com/office/drawing/2014/main" id="{39757C38-2AEB-499D-B041-5F8126EEE9ED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535" name="Text Box 4">
          <a:extLst>
            <a:ext uri="{FF2B5EF4-FFF2-40B4-BE49-F238E27FC236}">
              <a16:creationId xmlns:a16="http://schemas.microsoft.com/office/drawing/2014/main" id="{55ACAC28-DB38-4EF4-996D-D7709C51C5A1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536" name="Text Box 7">
          <a:extLst>
            <a:ext uri="{FF2B5EF4-FFF2-40B4-BE49-F238E27FC236}">
              <a16:creationId xmlns:a16="http://schemas.microsoft.com/office/drawing/2014/main" id="{7BE13070-968D-43AF-931F-6CE00048BFA4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85725</xdr:rowOff>
    </xdr:to>
    <xdr:sp macro="" textlink="">
      <xdr:nvSpPr>
        <xdr:cNvPr id="537" name="Text Box 27">
          <a:extLst>
            <a:ext uri="{FF2B5EF4-FFF2-40B4-BE49-F238E27FC236}">
              <a16:creationId xmlns:a16="http://schemas.microsoft.com/office/drawing/2014/main" id="{BE3EDB5B-1DE3-4E10-A37C-17198C12D278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85725</xdr:rowOff>
    </xdr:to>
    <xdr:sp macro="" textlink="">
      <xdr:nvSpPr>
        <xdr:cNvPr id="538" name="Text Box 27">
          <a:extLst>
            <a:ext uri="{FF2B5EF4-FFF2-40B4-BE49-F238E27FC236}">
              <a16:creationId xmlns:a16="http://schemas.microsoft.com/office/drawing/2014/main" id="{1EF1B031-B704-457D-A1F7-D870D955BC54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539" name="Text Box 13">
          <a:extLst>
            <a:ext uri="{FF2B5EF4-FFF2-40B4-BE49-F238E27FC236}">
              <a16:creationId xmlns:a16="http://schemas.microsoft.com/office/drawing/2014/main" id="{B27EE587-F42C-4D49-91BE-86C0A2B4EDFA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540" name="Text Box 15">
          <a:extLst>
            <a:ext uri="{FF2B5EF4-FFF2-40B4-BE49-F238E27FC236}">
              <a16:creationId xmlns:a16="http://schemas.microsoft.com/office/drawing/2014/main" id="{728EBB20-FB9D-4A4B-81E0-947C7CAA6417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541" name="Text Box 16">
          <a:extLst>
            <a:ext uri="{FF2B5EF4-FFF2-40B4-BE49-F238E27FC236}">
              <a16:creationId xmlns:a16="http://schemas.microsoft.com/office/drawing/2014/main" id="{61258A9C-1D89-4DE5-8B64-D4991D1AE994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542" name="Text Box 19">
          <a:extLst>
            <a:ext uri="{FF2B5EF4-FFF2-40B4-BE49-F238E27FC236}">
              <a16:creationId xmlns:a16="http://schemas.microsoft.com/office/drawing/2014/main" id="{6AE1DAD5-2606-4FB0-9604-251D612BF6E2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543" name="Text Box 20">
          <a:extLst>
            <a:ext uri="{FF2B5EF4-FFF2-40B4-BE49-F238E27FC236}">
              <a16:creationId xmlns:a16="http://schemas.microsoft.com/office/drawing/2014/main" id="{D0541748-EB18-4277-9780-8336672392A4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544" name="Text Box 21">
          <a:extLst>
            <a:ext uri="{FF2B5EF4-FFF2-40B4-BE49-F238E27FC236}">
              <a16:creationId xmlns:a16="http://schemas.microsoft.com/office/drawing/2014/main" id="{B93D44C0-ABEB-4345-83C5-0DD0695C8AA2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1914525</xdr:colOff>
      <xdr:row>5</xdr:row>
      <xdr:rowOff>30164</xdr:rowOff>
    </xdr:to>
    <xdr:sp macro="" textlink="">
      <xdr:nvSpPr>
        <xdr:cNvPr id="545" name="Text Box 22">
          <a:extLst>
            <a:ext uri="{FF2B5EF4-FFF2-40B4-BE49-F238E27FC236}">
              <a16:creationId xmlns:a16="http://schemas.microsoft.com/office/drawing/2014/main" id="{FAB42328-40CA-42DE-A38B-5305667D639B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1914525</xdr:colOff>
      <xdr:row>5</xdr:row>
      <xdr:rowOff>30164</xdr:rowOff>
    </xdr:to>
    <xdr:sp macro="" textlink="">
      <xdr:nvSpPr>
        <xdr:cNvPr id="546" name="Text Box 23">
          <a:extLst>
            <a:ext uri="{FF2B5EF4-FFF2-40B4-BE49-F238E27FC236}">
              <a16:creationId xmlns:a16="http://schemas.microsoft.com/office/drawing/2014/main" id="{C859E443-0C04-40E3-9665-12FF806F8196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547" name="Text Box 24">
          <a:extLst>
            <a:ext uri="{FF2B5EF4-FFF2-40B4-BE49-F238E27FC236}">
              <a16:creationId xmlns:a16="http://schemas.microsoft.com/office/drawing/2014/main" id="{AE4EFA13-DF39-4961-9C82-B891F094A6FF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548" name="Text Box 25">
          <a:extLst>
            <a:ext uri="{FF2B5EF4-FFF2-40B4-BE49-F238E27FC236}">
              <a16:creationId xmlns:a16="http://schemas.microsoft.com/office/drawing/2014/main" id="{D2D085FF-2BEB-48A3-BEB4-42AB1D893EBC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549" name="Text Box 26">
          <a:extLst>
            <a:ext uri="{FF2B5EF4-FFF2-40B4-BE49-F238E27FC236}">
              <a16:creationId xmlns:a16="http://schemas.microsoft.com/office/drawing/2014/main" id="{14084D1F-597C-4BDD-9F30-238624EEFC18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550" name="Text Box 27">
          <a:extLst>
            <a:ext uri="{FF2B5EF4-FFF2-40B4-BE49-F238E27FC236}">
              <a16:creationId xmlns:a16="http://schemas.microsoft.com/office/drawing/2014/main" id="{E871BC45-F54B-4335-98F1-51D4492C2B47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551" name="Text Box 28">
          <a:extLst>
            <a:ext uri="{FF2B5EF4-FFF2-40B4-BE49-F238E27FC236}">
              <a16:creationId xmlns:a16="http://schemas.microsoft.com/office/drawing/2014/main" id="{6FFA6E83-9D64-4993-AECB-7CECB1210ED2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552" name="Text Box 29">
          <a:extLst>
            <a:ext uri="{FF2B5EF4-FFF2-40B4-BE49-F238E27FC236}">
              <a16:creationId xmlns:a16="http://schemas.microsoft.com/office/drawing/2014/main" id="{DC2AF2E2-C397-47F3-A5B3-C5388548690E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553" name="Text Box 30">
          <a:extLst>
            <a:ext uri="{FF2B5EF4-FFF2-40B4-BE49-F238E27FC236}">
              <a16:creationId xmlns:a16="http://schemas.microsoft.com/office/drawing/2014/main" id="{60A4A680-3DAA-4B59-951A-365E14BB2D36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554" name="Text Box 31">
          <a:extLst>
            <a:ext uri="{FF2B5EF4-FFF2-40B4-BE49-F238E27FC236}">
              <a16:creationId xmlns:a16="http://schemas.microsoft.com/office/drawing/2014/main" id="{E743A99B-D625-4D8F-B8C4-8BD897F0E0FD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555" name="Text Box 32">
          <a:extLst>
            <a:ext uri="{FF2B5EF4-FFF2-40B4-BE49-F238E27FC236}">
              <a16:creationId xmlns:a16="http://schemas.microsoft.com/office/drawing/2014/main" id="{0319CF95-942F-4EBA-A31C-4C992DA770DA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556" name="Text Box 33">
          <a:extLst>
            <a:ext uri="{FF2B5EF4-FFF2-40B4-BE49-F238E27FC236}">
              <a16:creationId xmlns:a16="http://schemas.microsoft.com/office/drawing/2014/main" id="{DFD01C6F-614B-46DE-9E65-7A9116212510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557" name="Text Box 34">
          <a:extLst>
            <a:ext uri="{FF2B5EF4-FFF2-40B4-BE49-F238E27FC236}">
              <a16:creationId xmlns:a16="http://schemas.microsoft.com/office/drawing/2014/main" id="{BFF8D86E-9153-47E6-B90F-4FD863427EEA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558" name="Text Box 2">
          <a:extLst>
            <a:ext uri="{FF2B5EF4-FFF2-40B4-BE49-F238E27FC236}">
              <a16:creationId xmlns:a16="http://schemas.microsoft.com/office/drawing/2014/main" id="{07A27CE7-E274-45AB-BB20-A0E865C333E0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559" name="Text Box 10">
          <a:extLst>
            <a:ext uri="{FF2B5EF4-FFF2-40B4-BE49-F238E27FC236}">
              <a16:creationId xmlns:a16="http://schemas.microsoft.com/office/drawing/2014/main" id="{FC52F419-4F6A-4BE9-8A6C-6946B884A9D0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560" name="Text Box 2">
          <a:extLst>
            <a:ext uri="{FF2B5EF4-FFF2-40B4-BE49-F238E27FC236}">
              <a16:creationId xmlns:a16="http://schemas.microsoft.com/office/drawing/2014/main" id="{25A3763E-02E0-4FCD-80A7-900E819032B7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561" name="Text Box 11">
          <a:extLst>
            <a:ext uri="{FF2B5EF4-FFF2-40B4-BE49-F238E27FC236}">
              <a16:creationId xmlns:a16="http://schemas.microsoft.com/office/drawing/2014/main" id="{BB798B54-290F-4D82-A908-AFF66451CF04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5</xdr:row>
      <xdr:rowOff>19050</xdr:rowOff>
    </xdr:from>
    <xdr:to>
      <xdr:col>1</xdr:col>
      <xdr:colOff>1790700</xdr:colOff>
      <xdr:row>5</xdr:row>
      <xdr:rowOff>149678</xdr:rowOff>
    </xdr:to>
    <xdr:sp macro="" textlink="">
      <xdr:nvSpPr>
        <xdr:cNvPr id="562" name="Text Box 15">
          <a:extLst>
            <a:ext uri="{FF2B5EF4-FFF2-40B4-BE49-F238E27FC236}">
              <a16:creationId xmlns:a16="http://schemas.microsoft.com/office/drawing/2014/main" id="{52501A3A-23D6-4BC7-8E45-59572ED06882}"/>
            </a:ext>
          </a:extLst>
        </xdr:cNvPr>
        <xdr:cNvSpPr txBox="1">
          <a:spLocks noChangeArrowheads="1"/>
        </xdr:cNvSpPr>
      </xdr:nvSpPr>
      <xdr:spPr bwMode="auto">
        <a:xfrm>
          <a:off x="285750" y="94297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563" name="Text Box 4">
          <a:extLst>
            <a:ext uri="{FF2B5EF4-FFF2-40B4-BE49-F238E27FC236}">
              <a16:creationId xmlns:a16="http://schemas.microsoft.com/office/drawing/2014/main" id="{42B41AEB-3CF0-428E-B000-A7666480F84F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564" name="Text Box 7">
          <a:extLst>
            <a:ext uri="{FF2B5EF4-FFF2-40B4-BE49-F238E27FC236}">
              <a16:creationId xmlns:a16="http://schemas.microsoft.com/office/drawing/2014/main" id="{A76F3734-EF60-4A5C-985E-5318526D7FBB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565" name="Text Box 4">
          <a:extLst>
            <a:ext uri="{FF2B5EF4-FFF2-40B4-BE49-F238E27FC236}">
              <a16:creationId xmlns:a16="http://schemas.microsoft.com/office/drawing/2014/main" id="{512D5E1F-6002-40E1-A1B0-DA474BDA70D4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566" name="Text Box 7">
          <a:extLst>
            <a:ext uri="{FF2B5EF4-FFF2-40B4-BE49-F238E27FC236}">
              <a16:creationId xmlns:a16="http://schemas.microsoft.com/office/drawing/2014/main" id="{F6AEBA51-13E5-4DEB-B6EA-5F7538B68CE0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85725</xdr:rowOff>
    </xdr:to>
    <xdr:sp macro="" textlink="">
      <xdr:nvSpPr>
        <xdr:cNvPr id="567" name="Text Box 27">
          <a:extLst>
            <a:ext uri="{FF2B5EF4-FFF2-40B4-BE49-F238E27FC236}">
              <a16:creationId xmlns:a16="http://schemas.microsoft.com/office/drawing/2014/main" id="{F9778C5A-835C-46D4-93B9-222B181378C8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85725</xdr:rowOff>
    </xdr:to>
    <xdr:sp macro="" textlink="">
      <xdr:nvSpPr>
        <xdr:cNvPr id="568" name="Text Box 27">
          <a:extLst>
            <a:ext uri="{FF2B5EF4-FFF2-40B4-BE49-F238E27FC236}">
              <a16:creationId xmlns:a16="http://schemas.microsoft.com/office/drawing/2014/main" id="{D68366D2-A8C1-499B-A1C2-5C246BB0C2CD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569" name="Text Box 13">
          <a:extLst>
            <a:ext uri="{FF2B5EF4-FFF2-40B4-BE49-F238E27FC236}">
              <a16:creationId xmlns:a16="http://schemas.microsoft.com/office/drawing/2014/main" id="{BBCBEE8A-CCF3-40F9-8562-D41295D358F5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570" name="Text Box 15">
          <a:extLst>
            <a:ext uri="{FF2B5EF4-FFF2-40B4-BE49-F238E27FC236}">
              <a16:creationId xmlns:a16="http://schemas.microsoft.com/office/drawing/2014/main" id="{939F3560-0028-4EBD-B0E3-85E8F78E7300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571" name="Text Box 16">
          <a:extLst>
            <a:ext uri="{FF2B5EF4-FFF2-40B4-BE49-F238E27FC236}">
              <a16:creationId xmlns:a16="http://schemas.microsoft.com/office/drawing/2014/main" id="{339A0268-726C-4E0C-A294-70AD64099238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572" name="Text Box 19">
          <a:extLst>
            <a:ext uri="{FF2B5EF4-FFF2-40B4-BE49-F238E27FC236}">
              <a16:creationId xmlns:a16="http://schemas.microsoft.com/office/drawing/2014/main" id="{2DE7BB73-98B8-4E1E-BE80-035395202448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573" name="Text Box 20">
          <a:extLst>
            <a:ext uri="{FF2B5EF4-FFF2-40B4-BE49-F238E27FC236}">
              <a16:creationId xmlns:a16="http://schemas.microsoft.com/office/drawing/2014/main" id="{CAE60CEC-506E-4B96-A963-353CC223E332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574" name="Text Box 21">
          <a:extLst>
            <a:ext uri="{FF2B5EF4-FFF2-40B4-BE49-F238E27FC236}">
              <a16:creationId xmlns:a16="http://schemas.microsoft.com/office/drawing/2014/main" id="{B7C1BD89-1F2E-4D58-847C-92F13B86CCA1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1914525</xdr:colOff>
      <xdr:row>5</xdr:row>
      <xdr:rowOff>30164</xdr:rowOff>
    </xdr:to>
    <xdr:sp macro="" textlink="">
      <xdr:nvSpPr>
        <xdr:cNvPr id="575" name="Text Box 22">
          <a:extLst>
            <a:ext uri="{FF2B5EF4-FFF2-40B4-BE49-F238E27FC236}">
              <a16:creationId xmlns:a16="http://schemas.microsoft.com/office/drawing/2014/main" id="{73A91930-3E89-42E8-8328-9C7C795F7B60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576" name="Text Box 24">
          <a:extLst>
            <a:ext uri="{FF2B5EF4-FFF2-40B4-BE49-F238E27FC236}">
              <a16:creationId xmlns:a16="http://schemas.microsoft.com/office/drawing/2014/main" id="{77FA99BF-5498-428B-B4CF-C806D4F3C5F5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577" name="Text Box 25">
          <a:extLst>
            <a:ext uri="{FF2B5EF4-FFF2-40B4-BE49-F238E27FC236}">
              <a16:creationId xmlns:a16="http://schemas.microsoft.com/office/drawing/2014/main" id="{05B7B768-4B56-4BE4-946E-C317883C6F6E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578" name="Text Box 26">
          <a:extLst>
            <a:ext uri="{FF2B5EF4-FFF2-40B4-BE49-F238E27FC236}">
              <a16:creationId xmlns:a16="http://schemas.microsoft.com/office/drawing/2014/main" id="{B7AA7DD1-67BA-4ECB-B3F5-E9EE860EFA5F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579" name="Text Box 27">
          <a:extLst>
            <a:ext uri="{FF2B5EF4-FFF2-40B4-BE49-F238E27FC236}">
              <a16:creationId xmlns:a16="http://schemas.microsoft.com/office/drawing/2014/main" id="{4CFE7F03-B128-4006-BFC5-D70A266051DD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580" name="Text Box 28">
          <a:extLst>
            <a:ext uri="{FF2B5EF4-FFF2-40B4-BE49-F238E27FC236}">
              <a16:creationId xmlns:a16="http://schemas.microsoft.com/office/drawing/2014/main" id="{6234AED0-C94F-41A2-B343-21D29DE252E8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581" name="Text Box 29">
          <a:extLst>
            <a:ext uri="{FF2B5EF4-FFF2-40B4-BE49-F238E27FC236}">
              <a16:creationId xmlns:a16="http://schemas.microsoft.com/office/drawing/2014/main" id="{AD418243-E788-41E2-B15C-D9F5673E7BC6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582" name="Text Box 30">
          <a:extLst>
            <a:ext uri="{FF2B5EF4-FFF2-40B4-BE49-F238E27FC236}">
              <a16:creationId xmlns:a16="http://schemas.microsoft.com/office/drawing/2014/main" id="{672FF55A-3EC5-41B6-A7E3-9CE70BC9B65B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583" name="Text Box 31">
          <a:extLst>
            <a:ext uri="{FF2B5EF4-FFF2-40B4-BE49-F238E27FC236}">
              <a16:creationId xmlns:a16="http://schemas.microsoft.com/office/drawing/2014/main" id="{CEF979D6-5C2A-438B-969B-BDC0A32AFD1B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584" name="Text Box 32">
          <a:extLst>
            <a:ext uri="{FF2B5EF4-FFF2-40B4-BE49-F238E27FC236}">
              <a16:creationId xmlns:a16="http://schemas.microsoft.com/office/drawing/2014/main" id="{E69BFD25-3698-4853-AA4A-F21AD3F09413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585" name="Text Box 33">
          <a:extLst>
            <a:ext uri="{FF2B5EF4-FFF2-40B4-BE49-F238E27FC236}">
              <a16:creationId xmlns:a16="http://schemas.microsoft.com/office/drawing/2014/main" id="{E577DF01-A06B-4BA9-BE94-DB905AC9367A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586" name="Text Box 34">
          <a:extLst>
            <a:ext uri="{FF2B5EF4-FFF2-40B4-BE49-F238E27FC236}">
              <a16:creationId xmlns:a16="http://schemas.microsoft.com/office/drawing/2014/main" id="{D1A536C1-D3D5-49F8-AF50-C72936B13575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587" name="Text Box 2">
          <a:extLst>
            <a:ext uri="{FF2B5EF4-FFF2-40B4-BE49-F238E27FC236}">
              <a16:creationId xmlns:a16="http://schemas.microsoft.com/office/drawing/2014/main" id="{6E570D10-FA16-45EC-A8DA-D921B310846A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588" name="Text Box 10">
          <a:extLst>
            <a:ext uri="{FF2B5EF4-FFF2-40B4-BE49-F238E27FC236}">
              <a16:creationId xmlns:a16="http://schemas.microsoft.com/office/drawing/2014/main" id="{37B87D91-9045-43BC-B93D-833133EB0AD4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589" name="Text Box 2">
          <a:extLst>
            <a:ext uri="{FF2B5EF4-FFF2-40B4-BE49-F238E27FC236}">
              <a16:creationId xmlns:a16="http://schemas.microsoft.com/office/drawing/2014/main" id="{F9B1572A-3CCA-42D5-AEA9-F6FB88844EB9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590" name="Text Box 4">
          <a:extLst>
            <a:ext uri="{FF2B5EF4-FFF2-40B4-BE49-F238E27FC236}">
              <a16:creationId xmlns:a16="http://schemas.microsoft.com/office/drawing/2014/main" id="{8ED6D12C-5E94-4B64-9D30-4A7C9EF2D798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591" name="Text Box 7">
          <a:extLst>
            <a:ext uri="{FF2B5EF4-FFF2-40B4-BE49-F238E27FC236}">
              <a16:creationId xmlns:a16="http://schemas.microsoft.com/office/drawing/2014/main" id="{6EEDE828-AED4-45E2-9C5A-067DE9041BC1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592" name="Text Box 4">
          <a:extLst>
            <a:ext uri="{FF2B5EF4-FFF2-40B4-BE49-F238E27FC236}">
              <a16:creationId xmlns:a16="http://schemas.microsoft.com/office/drawing/2014/main" id="{BF426202-F9FF-47D9-ACF2-EB08C172257A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593" name="Text Box 7">
          <a:extLst>
            <a:ext uri="{FF2B5EF4-FFF2-40B4-BE49-F238E27FC236}">
              <a16:creationId xmlns:a16="http://schemas.microsoft.com/office/drawing/2014/main" id="{724A741D-138C-44B6-9319-9DED6AD4DB81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85725</xdr:rowOff>
    </xdr:to>
    <xdr:sp macro="" textlink="">
      <xdr:nvSpPr>
        <xdr:cNvPr id="594" name="Text Box 27">
          <a:extLst>
            <a:ext uri="{FF2B5EF4-FFF2-40B4-BE49-F238E27FC236}">
              <a16:creationId xmlns:a16="http://schemas.microsoft.com/office/drawing/2014/main" id="{45C8092E-B874-489C-873C-983EEEF04256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85725</xdr:rowOff>
    </xdr:to>
    <xdr:sp macro="" textlink="">
      <xdr:nvSpPr>
        <xdr:cNvPr id="595" name="Text Box 27">
          <a:extLst>
            <a:ext uri="{FF2B5EF4-FFF2-40B4-BE49-F238E27FC236}">
              <a16:creationId xmlns:a16="http://schemas.microsoft.com/office/drawing/2014/main" id="{4152FF4D-5162-4C63-86A7-28FC955FDBC2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596" name="Text Box 13">
          <a:extLst>
            <a:ext uri="{FF2B5EF4-FFF2-40B4-BE49-F238E27FC236}">
              <a16:creationId xmlns:a16="http://schemas.microsoft.com/office/drawing/2014/main" id="{FFEF7895-8201-4ED4-9578-49D3C253CDE5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597" name="Text Box 15">
          <a:extLst>
            <a:ext uri="{FF2B5EF4-FFF2-40B4-BE49-F238E27FC236}">
              <a16:creationId xmlns:a16="http://schemas.microsoft.com/office/drawing/2014/main" id="{EE663526-7EAC-4469-9BC6-1F40CC9F4B91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598" name="Text Box 16">
          <a:extLst>
            <a:ext uri="{FF2B5EF4-FFF2-40B4-BE49-F238E27FC236}">
              <a16:creationId xmlns:a16="http://schemas.microsoft.com/office/drawing/2014/main" id="{40F5A056-953D-49F0-80A0-85B4B658DBC4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599" name="Text Box 19">
          <a:extLst>
            <a:ext uri="{FF2B5EF4-FFF2-40B4-BE49-F238E27FC236}">
              <a16:creationId xmlns:a16="http://schemas.microsoft.com/office/drawing/2014/main" id="{C1830B80-5094-4A79-9F51-F3805F2BDEC8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600" name="Text Box 20">
          <a:extLst>
            <a:ext uri="{FF2B5EF4-FFF2-40B4-BE49-F238E27FC236}">
              <a16:creationId xmlns:a16="http://schemas.microsoft.com/office/drawing/2014/main" id="{928A53CC-8516-4C0A-9429-FD20CB7D3C9B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601" name="Text Box 21">
          <a:extLst>
            <a:ext uri="{FF2B5EF4-FFF2-40B4-BE49-F238E27FC236}">
              <a16:creationId xmlns:a16="http://schemas.microsoft.com/office/drawing/2014/main" id="{8D50A0ED-A26E-4D4A-8446-27DEAE672861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1933575</xdr:colOff>
      <xdr:row>5</xdr:row>
      <xdr:rowOff>30164</xdr:rowOff>
    </xdr:to>
    <xdr:sp macro="" textlink="">
      <xdr:nvSpPr>
        <xdr:cNvPr id="602" name="Text Box 22">
          <a:extLst>
            <a:ext uri="{FF2B5EF4-FFF2-40B4-BE49-F238E27FC236}">
              <a16:creationId xmlns:a16="http://schemas.microsoft.com/office/drawing/2014/main" id="{082A41F2-0C77-429B-90F5-9682FC5EBDB0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1933575</xdr:colOff>
      <xdr:row>5</xdr:row>
      <xdr:rowOff>30164</xdr:rowOff>
    </xdr:to>
    <xdr:sp macro="" textlink="">
      <xdr:nvSpPr>
        <xdr:cNvPr id="603" name="Text Box 23">
          <a:extLst>
            <a:ext uri="{FF2B5EF4-FFF2-40B4-BE49-F238E27FC236}">
              <a16:creationId xmlns:a16="http://schemas.microsoft.com/office/drawing/2014/main" id="{105FF2AD-AABF-4CD8-B90D-9370FF00667C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604" name="Text Box 24">
          <a:extLst>
            <a:ext uri="{FF2B5EF4-FFF2-40B4-BE49-F238E27FC236}">
              <a16:creationId xmlns:a16="http://schemas.microsoft.com/office/drawing/2014/main" id="{415AAAE6-F592-4E34-963D-9BB07EC26E4C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605" name="Text Box 25">
          <a:extLst>
            <a:ext uri="{FF2B5EF4-FFF2-40B4-BE49-F238E27FC236}">
              <a16:creationId xmlns:a16="http://schemas.microsoft.com/office/drawing/2014/main" id="{7FFBB960-3386-4BFA-B9B1-96A2FC6A7E45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606" name="Text Box 26">
          <a:extLst>
            <a:ext uri="{FF2B5EF4-FFF2-40B4-BE49-F238E27FC236}">
              <a16:creationId xmlns:a16="http://schemas.microsoft.com/office/drawing/2014/main" id="{9822F0DB-C9A4-4FB4-BA8F-BC8E8F211B9A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607" name="Text Box 27">
          <a:extLst>
            <a:ext uri="{FF2B5EF4-FFF2-40B4-BE49-F238E27FC236}">
              <a16:creationId xmlns:a16="http://schemas.microsoft.com/office/drawing/2014/main" id="{F1F5FE67-F1AF-4447-9064-F0438BD8291A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608" name="Text Box 28">
          <a:extLst>
            <a:ext uri="{FF2B5EF4-FFF2-40B4-BE49-F238E27FC236}">
              <a16:creationId xmlns:a16="http://schemas.microsoft.com/office/drawing/2014/main" id="{D24A48DA-9DBE-46C5-94E7-A6E4A934FC62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609" name="Text Box 29">
          <a:extLst>
            <a:ext uri="{FF2B5EF4-FFF2-40B4-BE49-F238E27FC236}">
              <a16:creationId xmlns:a16="http://schemas.microsoft.com/office/drawing/2014/main" id="{AC7F3A61-14DE-48C7-9A3A-6CC160BC52C0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610" name="Text Box 30">
          <a:extLst>
            <a:ext uri="{FF2B5EF4-FFF2-40B4-BE49-F238E27FC236}">
              <a16:creationId xmlns:a16="http://schemas.microsoft.com/office/drawing/2014/main" id="{DA5BB913-6986-49F9-B308-BBA42F526E17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611" name="Text Box 31">
          <a:extLst>
            <a:ext uri="{FF2B5EF4-FFF2-40B4-BE49-F238E27FC236}">
              <a16:creationId xmlns:a16="http://schemas.microsoft.com/office/drawing/2014/main" id="{0A851603-8F6E-43E2-8122-8DD997283EEB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612" name="Text Box 32">
          <a:extLst>
            <a:ext uri="{FF2B5EF4-FFF2-40B4-BE49-F238E27FC236}">
              <a16:creationId xmlns:a16="http://schemas.microsoft.com/office/drawing/2014/main" id="{729175A0-2FB2-44CB-AD44-0EF52F3B5271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613" name="Text Box 33">
          <a:extLst>
            <a:ext uri="{FF2B5EF4-FFF2-40B4-BE49-F238E27FC236}">
              <a16:creationId xmlns:a16="http://schemas.microsoft.com/office/drawing/2014/main" id="{C1025561-2433-496E-B1E8-AF21401A07A3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614" name="Text Box 34">
          <a:extLst>
            <a:ext uri="{FF2B5EF4-FFF2-40B4-BE49-F238E27FC236}">
              <a16:creationId xmlns:a16="http://schemas.microsoft.com/office/drawing/2014/main" id="{7300B0B2-F478-4D4A-A185-4E6FA6704F41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20639</xdr:rowOff>
    </xdr:to>
    <xdr:sp macro="" textlink="">
      <xdr:nvSpPr>
        <xdr:cNvPr id="615" name="Text Box 2">
          <a:extLst>
            <a:ext uri="{FF2B5EF4-FFF2-40B4-BE49-F238E27FC236}">
              <a16:creationId xmlns:a16="http://schemas.microsoft.com/office/drawing/2014/main" id="{A3122311-AC89-48D9-846D-C203F31C92CA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240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20639</xdr:rowOff>
    </xdr:to>
    <xdr:sp macro="" textlink="">
      <xdr:nvSpPr>
        <xdr:cNvPr id="616" name="Text Box 10">
          <a:extLst>
            <a:ext uri="{FF2B5EF4-FFF2-40B4-BE49-F238E27FC236}">
              <a16:creationId xmlns:a16="http://schemas.microsoft.com/office/drawing/2014/main" id="{6080192A-BBE4-4C77-9B44-C87D78F1614D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240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20639</xdr:rowOff>
    </xdr:to>
    <xdr:sp macro="" textlink="">
      <xdr:nvSpPr>
        <xdr:cNvPr id="617" name="Text Box 2">
          <a:extLst>
            <a:ext uri="{FF2B5EF4-FFF2-40B4-BE49-F238E27FC236}">
              <a16:creationId xmlns:a16="http://schemas.microsoft.com/office/drawing/2014/main" id="{D3B10FBA-F640-46B1-89C6-06467BB5FDF0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240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20639</xdr:rowOff>
    </xdr:to>
    <xdr:sp macro="" textlink="">
      <xdr:nvSpPr>
        <xdr:cNvPr id="618" name="Text Box 11">
          <a:extLst>
            <a:ext uri="{FF2B5EF4-FFF2-40B4-BE49-F238E27FC236}">
              <a16:creationId xmlns:a16="http://schemas.microsoft.com/office/drawing/2014/main" id="{209CC496-A9CF-4F7D-A205-94D1DB961889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240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5</xdr:row>
      <xdr:rowOff>19050</xdr:rowOff>
    </xdr:from>
    <xdr:to>
      <xdr:col>1</xdr:col>
      <xdr:colOff>1790700</xdr:colOff>
      <xdr:row>5</xdr:row>
      <xdr:rowOff>149678</xdr:rowOff>
    </xdr:to>
    <xdr:sp macro="" textlink="">
      <xdr:nvSpPr>
        <xdr:cNvPr id="619" name="Text Box 15">
          <a:extLst>
            <a:ext uri="{FF2B5EF4-FFF2-40B4-BE49-F238E27FC236}">
              <a16:creationId xmlns:a16="http://schemas.microsoft.com/office/drawing/2014/main" id="{28924495-122B-49A4-AA69-9081933EF2A8}"/>
            </a:ext>
          </a:extLst>
        </xdr:cNvPr>
        <xdr:cNvSpPr txBox="1">
          <a:spLocks noChangeArrowheads="1"/>
        </xdr:cNvSpPr>
      </xdr:nvSpPr>
      <xdr:spPr bwMode="auto">
        <a:xfrm>
          <a:off x="285750" y="94297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620" name="Text Box 4">
          <a:extLst>
            <a:ext uri="{FF2B5EF4-FFF2-40B4-BE49-F238E27FC236}">
              <a16:creationId xmlns:a16="http://schemas.microsoft.com/office/drawing/2014/main" id="{B914A09D-23C8-4065-8CDF-C94A377ED1B0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621" name="Text Box 7">
          <a:extLst>
            <a:ext uri="{FF2B5EF4-FFF2-40B4-BE49-F238E27FC236}">
              <a16:creationId xmlns:a16="http://schemas.microsoft.com/office/drawing/2014/main" id="{3F8B15A2-E958-4BF2-A7B6-A56B47E9E397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622" name="Text Box 4">
          <a:extLst>
            <a:ext uri="{FF2B5EF4-FFF2-40B4-BE49-F238E27FC236}">
              <a16:creationId xmlns:a16="http://schemas.microsoft.com/office/drawing/2014/main" id="{AA5FC017-EE89-4F75-AE3D-9AA6A915BE06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623" name="Text Box 7">
          <a:extLst>
            <a:ext uri="{FF2B5EF4-FFF2-40B4-BE49-F238E27FC236}">
              <a16:creationId xmlns:a16="http://schemas.microsoft.com/office/drawing/2014/main" id="{0ACB3A0A-6714-4041-919E-F3433FD54545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85725</xdr:rowOff>
    </xdr:to>
    <xdr:sp macro="" textlink="">
      <xdr:nvSpPr>
        <xdr:cNvPr id="624" name="Text Box 27">
          <a:extLst>
            <a:ext uri="{FF2B5EF4-FFF2-40B4-BE49-F238E27FC236}">
              <a16:creationId xmlns:a16="http://schemas.microsoft.com/office/drawing/2014/main" id="{383239A6-9033-4247-BAFA-2BB3C26CFE11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85725</xdr:rowOff>
    </xdr:to>
    <xdr:sp macro="" textlink="">
      <xdr:nvSpPr>
        <xdr:cNvPr id="625" name="Text Box 27">
          <a:extLst>
            <a:ext uri="{FF2B5EF4-FFF2-40B4-BE49-F238E27FC236}">
              <a16:creationId xmlns:a16="http://schemas.microsoft.com/office/drawing/2014/main" id="{E9339466-D4CC-4667-AD19-F4CE0936F4BF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626" name="Text Box 13">
          <a:extLst>
            <a:ext uri="{FF2B5EF4-FFF2-40B4-BE49-F238E27FC236}">
              <a16:creationId xmlns:a16="http://schemas.microsoft.com/office/drawing/2014/main" id="{5C6CDD05-D98F-40BD-AAA4-113458B8207A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627" name="Text Box 15">
          <a:extLst>
            <a:ext uri="{FF2B5EF4-FFF2-40B4-BE49-F238E27FC236}">
              <a16:creationId xmlns:a16="http://schemas.microsoft.com/office/drawing/2014/main" id="{F225E228-9339-4A58-B953-8D64818A3999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628" name="Text Box 16">
          <a:extLst>
            <a:ext uri="{FF2B5EF4-FFF2-40B4-BE49-F238E27FC236}">
              <a16:creationId xmlns:a16="http://schemas.microsoft.com/office/drawing/2014/main" id="{A5ABE5E9-CAF2-4C4D-B421-46CF2C912E50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629" name="Text Box 19">
          <a:extLst>
            <a:ext uri="{FF2B5EF4-FFF2-40B4-BE49-F238E27FC236}">
              <a16:creationId xmlns:a16="http://schemas.microsoft.com/office/drawing/2014/main" id="{88B9D992-70E5-4C9F-B656-D0648746D9FA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630" name="Text Box 20">
          <a:extLst>
            <a:ext uri="{FF2B5EF4-FFF2-40B4-BE49-F238E27FC236}">
              <a16:creationId xmlns:a16="http://schemas.microsoft.com/office/drawing/2014/main" id="{05B0D63F-A108-45E7-9B88-36113155CBA3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631" name="Text Box 21">
          <a:extLst>
            <a:ext uri="{FF2B5EF4-FFF2-40B4-BE49-F238E27FC236}">
              <a16:creationId xmlns:a16="http://schemas.microsoft.com/office/drawing/2014/main" id="{FFDFB57A-EA89-4722-A1E1-A9E5A8906EA5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1933575</xdr:colOff>
      <xdr:row>5</xdr:row>
      <xdr:rowOff>30164</xdr:rowOff>
    </xdr:to>
    <xdr:sp macro="" textlink="">
      <xdr:nvSpPr>
        <xdr:cNvPr id="632" name="Text Box 22">
          <a:extLst>
            <a:ext uri="{FF2B5EF4-FFF2-40B4-BE49-F238E27FC236}">
              <a16:creationId xmlns:a16="http://schemas.microsoft.com/office/drawing/2014/main" id="{9AAC0A1F-0D03-4496-B649-6CEEFF7B14F0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633" name="Text Box 24">
          <a:extLst>
            <a:ext uri="{FF2B5EF4-FFF2-40B4-BE49-F238E27FC236}">
              <a16:creationId xmlns:a16="http://schemas.microsoft.com/office/drawing/2014/main" id="{F1226B82-3FAE-4E85-89F6-1A00FD78D44C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634" name="Text Box 25">
          <a:extLst>
            <a:ext uri="{FF2B5EF4-FFF2-40B4-BE49-F238E27FC236}">
              <a16:creationId xmlns:a16="http://schemas.microsoft.com/office/drawing/2014/main" id="{98F75E55-A792-492C-8BCC-2069DF96409C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635" name="Text Box 26">
          <a:extLst>
            <a:ext uri="{FF2B5EF4-FFF2-40B4-BE49-F238E27FC236}">
              <a16:creationId xmlns:a16="http://schemas.microsoft.com/office/drawing/2014/main" id="{FD86F5A7-41FC-4C84-9D54-1BD49508FC49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636" name="Text Box 27">
          <a:extLst>
            <a:ext uri="{FF2B5EF4-FFF2-40B4-BE49-F238E27FC236}">
              <a16:creationId xmlns:a16="http://schemas.microsoft.com/office/drawing/2014/main" id="{B57CD7EC-A726-479B-95DF-E497E0C4A45E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637" name="Text Box 28">
          <a:extLst>
            <a:ext uri="{FF2B5EF4-FFF2-40B4-BE49-F238E27FC236}">
              <a16:creationId xmlns:a16="http://schemas.microsoft.com/office/drawing/2014/main" id="{43E94328-7CD7-485D-8B98-4F7E3978574C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638" name="Text Box 29">
          <a:extLst>
            <a:ext uri="{FF2B5EF4-FFF2-40B4-BE49-F238E27FC236}">
              <a16:creationId xmlns:a16="http://schemas.microsoft.com/office/drawing/2014/main" id="{C8533DF5-EC6E-474C-8290-5681B67D6ACE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639" name="Text Box 30">
          <a:extLst>
            <a:ext uri="{FF2B5EF4-FFF2-40B4-BE49-F238E27FC236}">
              <a16:creationId xmlns:a16="http://schemas.microsoft.com/office/drawing/2014/main" id="{30524596-02BE-498B-991D-0E80D507F14D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640" name="Text Box 31">
          <a:extLst>
            <a:ext uri="{FF2B5EF4-FFF2-40B4-BE49-F238E27FC236}">
              <a16:creationId xmlns:a16="http://schemas.microsoft.com/office/drawing/2014/main" id="{AE057C07-C24F-449F-81B3-C415A03B4A84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641" name="Text Box 32">
          <a:extLst>
            <a:ext uri="{FF2B5EF4-FFF2-40B4-BE49-F238E27FC236}">
              <a16:creationId xmlns:a16="http://schemas.microsoft.com/office/drawing/2014/main" id="{A56F34A2-F13E-451D-9B6B-D19B3947D63F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642" name="Text Box 33">
          <a:extLst>
            <a:ext uri="{FF2B5EF4-FFF2-40B4-BE49-F238E27FC236}">
              <a16:creationId xmlns:a16="http://schemas.microsoft.com/office/drawing/2014/main" id="{18254B49-33C3-428D-A3E7-E29C01EF5955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643" name="Text Box 34">
          <a:extLst>
            <a:ext uri="{FF2B5EF4-FFF2-40B4-BE49-F238E27FC236}">
              <a16:creationId xmlns:a16="http://schemas.microsoft.com/office/drawing/2014/main" id="{A299E92F-9426-4CEE-A411-06DF6E1A64AE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20639</xdr:rowOff>
    </xdr:to>
    <xdr:sp macro="" textlink="">
      <xdr:nvSpPr>
        <xdr:cNvPr id="644" name="Text Box 2">
          <a:extLst>
            <a:ext uri="{FF2B5EF4-FFF2-40B4-BE49-F238E27FC236}">
              <a16:creationId xmlns:a16="http://schemas.microsoft.com/office/drawing/2014/main" id="{B13C1C44-5F71-47D0-AA61-81B17939769E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240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20639</xdr:rowOff>
    </xdr:to>
    <xdr:sp macro="" textlink="">
      <xdr:nvSpPr>
        <xdr:cNvPr id="645" name="Text Box 10">
          <a:extLst>
            <a:ext uri="{FF2B5EF4-FFF2-40B4-BE49-F238E27FC236}">
              <a16:creationId xmlns:a16="http://schemas.microsoft.com/office/drawing/2014/main" id="{6C5A3A23-E04E-42A2-B407-04C1EFAC9DF0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240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20639</xdr:rowOff>
    </xdr:to>
    <xdr:sp macro="" textlink="">
      <xdr:nvSpPr>
        <xdr:cNvPr id="646" name="Text Box 2">
          <a:extLst>
            <a:ext uri="{FF2B5EF4-FFF2-40B4-BE49-F238E27FC236}">
              <a16:creationId xmlns:a16="http://schemas.microsoft.com/office/drawing/2014/main" id="{5D5200F4-7630-4BCA-A315-455E0B95D810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240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647" name="Text Box 4">
          <a:extLst>
            <a:ext uri="{FF2B5EF4-FFF2-40B4-BE49-F238E27FC236}">
              <a16:creationId xmlns:a16="http://schemas.microsoft.com/office/drawing/2014/main" id="{222F300F-A836-4C19-BCE4-06235F97EDB8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648" name="Text Box 7">
          <a:extLst>
            <a:ext uri="{FF2B5EF4-FFF2-40B4-BE49-F238E27FC236}">
              <a16:creationId xmlns:a16="http://schemas.microsoft.com/office/drawing/2014/main" id="{DE7B3305-16A8-4083-9988-727B8247A21D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649" name="Text Box 4">
          <a:extLst>
            <a:ext uri="{FF2B5EF4-FFF2-40B4-BE49-F238E27FC236}">
              <a16:creationId xmlns:a16="http://schemas.microsoft.com/office/drawing/2014/main" id="{9C57A4D6-B56E-434F-B8B7-1E59A5C73567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650" name="Text Box 7">
          <a:extLst>
            <a:ext uri="{FF2B5EF4-FFF2-40B4-BE49-F238E27FC236}">
              <a16:creationId xmlns:a16="http://schemas.microsoft.com/office/drawing/2014/main" id="{F363D9AE-C90E-4ED4-AED3-D38F5E2DD289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85725</xdr:rowOff>
    </xdr:to>
    <xdr:sp macro="" textlink="">
      <xdr:nvSpPr>
        <xdr:cNvPr id="651" name="Text Box 27">
          <a:extLst>
            <a:ext uri="{FF2B5EF4-FFF2-40B4-BE49-F238E27FC236}">
              <a16:creationId xmlns:a16="http://schemas.microsoft.com/office/drawing/2014/main" id="{523FC3BE-41C8-4E0A-ADC9-805D60A87D1B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85725</xdr:rowOff>
    </xdr:to>
    <xdr:sp macro="" textlink="">
      <xdr:nvSpPr>
        <xdr:cNvPr id="652" name="Text Box 27">
          <a:extLst>
            <a:ext uri="{FF2B5EF4-FFF2-40B4-BE49-F238E27FC236}">
              <a16:creationId xmlns:a16="http://schemas.microsoft.com/office/drawing/2014/main" id="{19D8217F-1A1E-4FA2-A7A3-697550662D5C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653" name="Text Box 13">
          <a:extLst>
            <a:ext uri="{FF2B5EF4-FFF2-40B4-BE49-F238E27FC236}">
              <a16:creationId xmlns:a16="http://schemas.microsoft.com/office/drawing/2014/main" id="{542ABFF1-C02B-4A40-BF84-0F34FABCA77A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654" name="Text Box 15">
          <a:extLst>
            <a:ext uri="{FF2B5EF4-FFF2-40B4-BE49-F238E27FC236}">
              <a16:creationId xmlns:a16="http://schemas.microsoft.com/office/drawing/2014/main" id="{A9977251-43F5-4467-950F-5C6229D68E1F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655" name="Text Box 16">
          <a:extLst>
            <a:ext uri="{FF2B5EF4-FFF2-40B4-BE49-F238E27FC236}">
              <a16:creationId xmlns:a16="http://schemas.microsoft.com/office/drawing/2014/main" id="{E20B22A7-21DF-4FA1-A412-29C501FA27E5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656" name="Text Box 19">
          <a:extLst>
            <a:ext uri="{FF2B5EF4-FFF2-40B4-BE49-F238E27FC236}">
              <a16:creationId xmlns:a16="http://schemas.microsoft.com/office/drawing/2014/main" id="{AB98016D-12B4-471C-AF9D-6B37C3272DE0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657" name="Text Box 20">
          <a:extLst>
            <a:ext uri="{FF2B5EF4-FFF2-40B4-BE49-F238E27FC236}">
              <a16:creationId xmlns:a16="http://schemas.microsoft.com/office/drawing/2014/main" id="{180248D2-EF86-447A-B19D-527F25830CED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658" name="Text Box 21">
          <a:extLst>
            <a:ext uri="{FF2B5EF4-FFF2-40B4-BE49-F238E27FC236}">
              <a16:creationId xmlns:a16="http://schemas.microsoft.com/office/drawing/2014/main" id="{020FED36-5213-4091-828F-01D66DAC7962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1914525</xdr:colOff>
      <xdr:row>5</xdr:row>
      <xdr:rowOff>30164</xdr:rowOff>
    </xdr:to>
    <xdr:sp macro="" textlink="">
      <xdr:nvSpPr>
        <xdr:cNvPr id="659" name="Text Box 22">
          <a:extLst>
            <a:ext uri="{FF2B5EF4-FFF2-40B4-BE49-F238E27FC236}">
              <a16:creationId xmlns:a16="http://schemas.microsoft.com/office/drawing/2014/main" id="{5B198202-AF43-430F-9E27-D3BE55D01684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1914525</xdr:colOff>
      <xdr:row>5</xdr:row>
      <xdr:rowOff>30164</xdr:rowOff>
    </xdr:to>
    <xdr:sp macro="" textlink="">
      <xdr:nvSpPr>
        <xdr:cNvPr id="660" name="Text Box 23">
          <a:extLst>
            <a:ext uri="{FF2B5EF4-FFF2-40B4-BE49-F238E27FC236}">
              <a16:creationId xmlns:a16="http://schemas.microsoft.com/office/drawing/2014/main" id="{0AD22230-BEBF-4657-A73D-3ACC3F634C1B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661" name="Text Box 24">
          <a:extLst>
            <a:ext uri="{FF2B5EF4-FFF2-40B4-BE49-F238E27FC236}">
              <a16:creationId xmlns:a16="http://schemas.microsoft.com/office/drawing/2014/main" id="{64F6C429-21EA-4145-A961-212DA406E90D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662" name="Text Box 25">
          <a:extLst>
            <a:ext uri="{FF2B5EF4-FFF2-40B4-BE49-F238E27FC236}">
              <a16:creationId xmlns:a16="http://schemas.microsoft.com/office/drawing/2014/main" id="{C1311B32-3412-47F4-81DA-960EDA8CFF15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663" name="Text Box 26">
          <a:extLst>
            <a:ext uri="{FF2B5EF4-FFF2-40B4-BE49-F238E27FC236}">
              <a16:creationId xmlns:a16="http://schemas.microsoft.com/office/drawing/2014/main" id="{E7F85A6E-E0F0-4317-8B83-3114436A52D8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664" name="Text Box 27">
          <a:extLst>
            <a:ext uri="{FF2B5EF4-FFF2-40B4-BE49-F238E27FC236}">
              <a16:creationId xmlns:a16="http://schemas.microsoft.com/office/drawing/2014/main" id="{5B010769-8063-447A-B557-8DCBD716366D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665" name="Text Box 28">
          <a:extLst>
            <a:ext uri="{FF2B5EF4-FFF2-40B4-BE49-F238E27FC236}">
              <a16:creationId xmlns:a16="http://schemas.microsoft.com/office/drawing/2014/main" id="{69290717-FB64-42EC-A4B1-03E25F0082BF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666" name="Text Box 29">
          <a:extLst>
            <a:ext uri="{FF2B5EF4-FFF2-40B4-BE49-F238E27FC236}">
              <a16:creationId xmlns:a16="http://schemas.microsoft.com/office/drawing/2014/main" id="{29E82169-B8B8-4C87-9A80-C4AE750652DA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667" name="Text Box 30">
          <a:extLst>
            <a:ext uri="{FF2B5EF4-FFF2-40B4-BE49-F238E27FC236}">
              <a16:creationId xmlns:a16="http://schemas.microsoft.com/office/drawing/2014/main" id="{2B01E0A8-A99E-4BB2-AF58-7313149436B5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668" name="Text Box 31">
          <a:extLst>
            <a:ext uri="{FF2B5EF4-FFF2-40B4-BE49-F238E27FC236}">
              <a16:creationId xmlns:a16="http://schemas.microsoft.com/office/drawing/2014/main" id="{9308C8B9-6EFB-4DC3-B2D1-9F2BDA702F42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669" name="Text Box 32">
          <a:extLst>
            <a:ext uri="{FF2B5EF4-FFF2-40B4-BE49-F238E27FC236}">
              <a16:creationId xmlns:a16="http://schemas.microsoft.com/office/drawing/2014/main" id="{D61E6683-B9D0-4BBE-9341-D70F21AA781F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670" name="Text Box 33">
          <a:extLst>
            <a:ext uri="{FF2B5EF4-FFF2-40B4-BE49-F238E27FC236}">
              <a16:creationId xmlns:a16="http://schemas.microsoft.com/office/drawing/2014/main" id="{2F0049E6-25F2-406C-B648-5F0B6A1A87A2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671" name="Text Box 34">
          <a:extLst>
            <a:ext uri="{FF2B5EF4-FFF2-40B4-BE49-F238E27FC236}">
              <a16:creationId xmlns:a16="http://schemas.microsoft.com/office/drawing/2014/main" id="{CD9D62C9-82BD-4981-91C6-D7AA4B9163D8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672" name="Text Box 2">
          <a:extLst>
            <a:ext uri="{FF2B5EF4-FFF2-40B4-BE49-F238E27FC236}">
              <a16:creationId xmlns:a16="http://schemas.microsoft.com/office/drawing/2014/main" id="{5020E76B-5220-4B12-9682-B13639DE8E99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673" name="Text Box 10">
          <a:extLst>
            <a:ext uri="{FF2B5EF4-FFF2-40B4-BE49-F238E27FC236}">
              <a16:creationId xmlns:a16="http://schemas.microsoft.com/office/drawing/2014/main" id="{34572193-AB09-42E6-877F-8D69374CC22D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674" name="Text Box 2">
          <a:extLst>
            <a:ext uri="{FF2B5EF4-FFF2-40B4-BE49-F238E27FC236}">
              <a16:creationId xmlns:a16="http://schemas.microsoft.com/office/drawing/2014/main" id="{3426D0A6-6DCF-4918-8B23-C248422F3EAC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675" name="Text Box 11">
          <a:extLst>
            <a:ext uri="{FF2B5EF4-FFF2-40B4-BE49-F238E27FC236}">
              <a16:creationId xmlns:a16="http://schemas.microsoft.com/office/drawing/2014/main" id="{1055E8AE-CD7E-4065-935F-79FDB30A7B9C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5</xdr:row>
      <xdr:rowOff>19050</xdr:rowOff>
    </xdr:from>
    <xdr:to>
      <xdr:col>1</xdr:col>
      <xdr:colOff>1790700</xdr:colOff>
      <xdr:row>5</xdr:row>
      <xdr:rowOff>149678</xdr:rowOff>
    </xdr:to>
    <xdr:sp macro="" textlink="">
      <xdr:nvSpPr>
        <xdr:cNvPr id="676" name="Text Box 15">
          <a:extLst>
            <a:ext uri="{FF2B5EF4-FFF2-40B4-BE49-F238E27FC236}">
              <a16:creationId xmlns:a16="http://schemas.microsoft.com/office/drawing/2014/main" id="{5C2BCF86-4994-4655-BCFD-BFA3BB018564}"/>
            </a:ext>
          </a:extLst>
        </xdr:cNvPr>
        <xdr:cNvSpPr txBox="1">
          <a:spLocks noChangeArrowheads="1"/>
        </xdr:cNvSpPr>
      </xdr:nvSpPr>
      <xdr:spPr bwMode="auto">
        <a:xfrm>
          <a:off x="285750" y="94297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677" name="Text Box 4">
          <a:extLst>
            <a:ext uri="{FF2B5EF4-FFF2-40B4-BE49-F238E27FC236}">
              <a16:creationId xmlns:a16="http://schemas.microsoft.com/office/drawing/2014/main" id="{68D94C25-AC44-4098-9C92-C836FE9DFE94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678" name="Text Box 7">
          <a:extLst>
            <a:ext uri="{FF2B5EF4-FFF2-40B4-BE49-F238E27FC236}">
              <a16:creationId xmlns:a16="http://schemas.microsoft.com/office/drawing/2014/main" id="{2BC9724A-4541-44FF-AB1C-BC4E916A4C04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679" name="Text Box 4">
          <a:extLst>
            <a:ext uri="{FF2B5EF4-FFF2-40B4-BE49-F238E27FC236}">
              <a16:creationId xmlns:a16="http://schemas.microsoft.com/office/drawing/2014/main" id="{3CA094F6-72A0-4A43-92E9-31537DA24A2B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680" name="Text Box 7">
          <a:extLst>
            <a:ext uri="{FF2B5EF4-FFF2-40B4-BE49-F238E27FC236}">
              <a16:creationId xmlns:a16="http://schemas.microsoft.com/office/drawing/2014/main" id="{1448E35F-0BB4-4850-AFAF-C6502C97E6D8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85725</xdr:rowOff>
    </xdr:to>
    <xdr:sp macro="" textlink="">
      <xdr:nvSpPr>
        <xdr:cNvPr id="681" name="Text Box 27">
          <a:extLst>
            <a:ext uri="{FF2B5EF4-FFF2-40B4-BE49-F238E27FC236}">
              <a16:creationId xmlns:a16="http://schemas.microsoft.com/office/drawing/2014/main" id="{734A18E3-4842-4B6B-95F6-00DC184B0CA5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85725</xdr:rowOff>
    </xdr:to>
    <xdr:sp macro="" textlink="">
      <xdr:nvSpPr>
        <xdr:cNvPr id="682" name="Text Box 27">
          <a:extLst>
            <a:ext uri="{FF2B5EF4-FFF2-40B4-BE49-F238E27FC236}">
              <a16:creationId xmlns:a16="http://schemas.microsoft.com/office/drawing/2014/main" id="{0AD7BCE0-8A97-4677-992F-028C01F59DC3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683" name="Text Box 13">
          <a:extLst>
            <a:ext uri="{FF2B5EF4-FFF2-40B4-BE49-F238E27FC236}">
              <a16:creationId xmlns:a16="http://schemas.microsoft.com/office/drawing/2014/main" id="{7EEFA885-E03A-4F9B-A616-764029E1CBAC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684" name="Text Box 15">
          <a:extLst>
            <a:ext uri="{FF2B5EF4-FFF2-40B4-BE49-F238E27FC236}">
              <a16:creationId xmlns:a16="http://schemas.microsoft.com/office/drawing/2014/main" id="{E125DCB9-D449-4E2D-91AF-498E62C47EFF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685" name="Text Box 16">
          <a:extLst>
            <a:ext uri="{FF2B5EF4-FFF2-40B4-BE49-F238E27FC236}">
              <a16:creationId xmlns:a16="http://schemas.microsoft.com/office/drawing/2014/main" id="{359CC449-D490-4E48-9C76-69C9A0FF1C3D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686" name="Text Box 19">
          <a:extLst>
            <a:ext uri="{FF2B5EF4-FFF2-40B4-BE49-F238E27FC236}">
              <a16:creationId xmlns:a16="http://schemas.microsoft.com/office/drawing/2014/main" id="{DD0CE57B-43EC-496A-9C8F-E505ED7B822A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687" name="Text Box 20">
          <a:extLst>
            <a:ext uri="{FF2B5EF4-FFF2-40B4-BE49-F238E27FC236}">
              <a16:creationId xmlns:a16="http://schemas.microsoft.com/office/drawing/2014/main" id="{6D781813-F637-4DD0-AB1F-CDA2F2A06A5B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688" name="Text Box 21">
          <a:extLst>
            <a:ext uri="{FF2B5EF4-FFF2-40B4-BE49-F238E27FC236}">
              <a16:creationId xmlns:a16="http://schemas.microsoft.com/office/drawing/2014/main" id="{907E680F-A474-449E-BE50-8154A8EE2725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1914525</xdr:colOff>
      <xdr:row>5</xdr:row>
      <xdr:rowOff>30164</xdr:rowOff>
    </xdr:to>
    <xdr:sp macro="" textlink="">
      <xdr:nvSpPr>
        <xdr:cNvPr id="689" name="Text Box 22">
          <a:extLst>
            <a:ext uri="{FF2B5EF4-FFF2-40B4-BE49-F238E27FC236}">
              <a16:creationId xmlns:a16="http://schemas.microsoft.com/office/drawing/2014/main" id="{860E42DF-931E-461C-8AB8-F0D5D30FBE6D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690" name="Text Box 24">
          <a:extLst>
            <a:ext uri="{FF2B5EF4-FFF2-40B4-BE49-F238E27FC236}">
              <a16:creationId xmlns:a16="http://schemas.microsoft.com/office/drawing/2014/main" id="{7114F3A8-7522-43D0-BC32-B5FE9E9BE2BA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691" name="Text Box 25">
          <a:extLst>
            <a:ext uri="{FF2B5EF4-FFF2-40B4-BE49-F238E27FC236}">
              <a16:creationId xmlns:a16="http://schemas.microsoft.com/office/drawing/2014/main" id="{F1926A6B-D29D-4C50-BB57-4C4243467402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692" name="Text Box 26">
          <a:extLst>
            <a:ext uri="{FF2B5EF4-FFF2-40B4-BE49-F238E27FC236}">
              <a16:creationId xmlns:a16="http://schemas.microsoft.com/office/drawing/2014/main" id="{C185AD65-DB34-4DCE-8553-634684B946E0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693" name="Text Box 27">
          <a:extLst>
            <a:ext uri="{FF2B5EF4-FFF2-40B4-BE49-F238E27FC236}">
              <a16:creationId xmlns:a16="http://schemas.microsoft.com/office/drawing/2014/main" id="{615E6CA7-B33A-40D5-A687-EC9BA0B5D581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694" name="Text Box 28">
          <a:extLst>
            <a:ext uri="{FF2B5EF4-FFF2-40B4-BE49-F238E27FC236}">
              <a16:creationId xmlns:a16="http://schemas.microsoft.com/office/drawing/2014/main" id="{5E57DB94-6375-493F-8A40-943F5AA35169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695" name="Text Box 29">
          <a:extLst>
            <a:ext uri="{FF2B5EF4-FFF2-40B4-BE49-F238E27FC236}">
              <a16:creationId xmlns:a16="http://schemas.microsoft.com/office/drawing/2014/main" id="{7CEFBCCA-9C3A-47D7-931F-87933FB7D92E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696" name="Text Box 30">
          <a:extLst>
            <a:ext uri="{FF2B5EF4-FFF2-40B4-BE49-F238E27FC236}">
              <a16:creationId xmlns:a16="http://schemas.microsoft.com/office/drawing/2014/main" id="{E435F8A4-3239-4C33-9564-4179956D9245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697" name="Text Box 31">
          <a:extLst>
            <a:ext uri="{FF2B5EF4-FFF2-40B4-BE49-F238E27FC236}">
              <a16:creationId xmlns:a16="http://schemas.microsoft.com/office/drawing/2014/main" id="{3C590D07-0717-433A-AF2E-475C05C011BA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698" name="Text Box 32">
          <a:extLst>
            <a:ext uri="{FF2B5EF4-FFF2-40B4-BE49-F238E27FC236}">
              <a16:creationId xmlns:a16="http://schemas.microsoft.com/office/drawing/2014/main" id="{102D7C80-912E-474F-A309-7625B98729F8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699" name="Text Box 33">
          <a:extLst>
            <a:ext uri="{FF2B5EF4-FFF2-40B4-BE49-F238E27FC236}">
              <a16:creationId xmlns:a16="http://schemas.microsoft.com/office/drawing/2014/main" id="{5EEA7092-773B-4FF9-A0FF-819EF67600C4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700" name="Text Box 34">
          <a:extLst>
            <a:ext uri="{FF2B5EF4-FFF2-40B4-BE49-F238E27FC236}">
              <a16:creationId xmlns:a16="http://schemas.microsoft.com/office/drawing/2014/main" id="{2068E2E0-704B-4876-8A09-FA8CD55560FC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701" name="Text Box 2">
          <a:extLst>
            <a:ext uri="{FF2B5EF4-FFF2-40B4-BE49-F238E27FC236}">
              <a16:creationId xmlns:a16="http://schemas.microsoft.com/office/drawing/2014/main" id="{2BB2C8EA-FED3-4C6C-A4CE-1B610C475108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702" name="Text Box 10">
          <a:extLst>
            <a:ext uri="{FF2B5EF4-FFF2-40B4-BE49-F238E27FC236}">
              <a16:creationId xmlns:a16="http://schemas.microsoft.com/office/drawing/2014/main" id="{1EBCA6C6-75B4-466C-A6F0-A96ED3803040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703" name="Text Box 2">
          <a:extLst>
            <a:ext uri="{FF2B5EF4-FFF2-40B4-BE49-F238E27FC236}">
              <a16:creationId xmlns:a16="http://schemas.microsoft.com/office/drawing/2014/main" id="{DF461F64-295D-4E71-9CAB-573EF3D35AA7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704" name="Text Box 4">
          <a:extLst>
            <a:ext uri="{FF2B5EF4-FFF2-40B4-BE49-F238E27FC236}">
              <a16:creationId xmlns:a16="http://schemas.microsoft.com/office/drawing/2014/main" id="{5FCBE1EF-059C-43DB-9B81-B71B13A8DE44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705" name="Text Box 7">
          <a:extLst>
            <a:ext uri="{FF2B5EF4-FFF2-40B4-BE49-F238E27FC236}">
              <a16:creationId xmlns:a16="http://schemas.microsoft.com/office/drawing/2014/main" id="{D6747DBF-77E3-4ADE-8144-A70F3CF4060D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706" name="Text Box 4">
          <a:extLst>
            <a:ext uri="{FF2B5EF4-FFF2-40B4-BE49-F238E27FC236}">
              <a16:creationId xmlns:a16="http://schemas.microsoft.com/office/drawing/2014/main" id="{12B9521F-13CE-4589-B6B7-8222189919FE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707" name="Text Box 7">
          <a:extLst>
            <a:ext uri="{FF2B5EF4-FFF2-40B4-BE49-F238E27FC236}">
              <a16:creationId xmlns:a16="http://schemas.microsoft.com/office/drawing/2014/main" id="{4865CC3C-B184-4542-97F9-ACA2B4E0CBBC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85725</xdr:rowOff>
    </xdr:to>
    <xdr:sp macro="" textlink="">
      <xdr:nvSpPr>
        <xdr:cNvPr id="708" name="Text Box 27">
          <a:extLst>
            <a:ext uri="{FF2B5EF4-FFF2-40B4-BE49-F238E27FC236}">
              <a16:creationId xmlns:a16="http://schemas.microsoft.com/office/drawing/2014/main" id="{C9EF2431-6B13-454B-9386-101C6C0545A7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85725</xdr:rowOff>
    </xdr:to>
    <xdr:sp macro="" textlink="">
      <xdr:nvSpPr>
        <xdr:cNvPr id="709" name="Text Box 27">
          <a:extLst>
            <a:ext uri="{FF2B5EF4-FFF2-40B4-BE49-F238E27FC236}">
              <a16:creationId xmlns:a16="http://schemas.microsoft.com/office/drawing/2014/main" id="{3F039365-3347-4B27-AFAC-88F3C9284492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710" name="Text Box 13">
          <a:extLst>
            <a:ext uri="{FF2B5EF4-FFF2-40B4-BE49-F238E27FC236}">
              <a16:creationId xmlns:a16="http://schemas.microsoft.com/office/drawing/2014/main" id="{8CC21BD2-44EC-46E1-BC7C-9A8A15DB1CAF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711" name="Text Box 15">
          <a:extLst>
            <a:ext uri="{FF2B5EF4-FFF2-40B4-BE49-F238E27FC236}">
              <a16:creationId xmlns:a16="http://schemas.microsoft.com/office/drawing/2014/main" id="{0021B622-D457-4082-86BF-2C960737D6B2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712" name="Text Box 16">
          <a:extLst>
            <a:ext uri="{FF2B5EF4-FFF2-40B4-BE49-F238E27FC236}">
              <a16:creationId xmlns:a16="http://schemas.microsoft.com/office/drawing/2014/main" id="{BEE065F5-3F4E-4EBB-88DB-6FF2F658D315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713" name="Text Box 19">
          <a:extLst>
            <a:ext uri="{FF2B5EF4-FFF2-40B4-BE49-F238E27FC236}">
              <a16:creationId xmlns:a16="http://schemas.microsoft.com/office/drawing/2014/main" id="{81D74A3C-9428-4AB1-8228-FB42D0CA759F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714" name="Text Box 20">
          <a:extLst>
            <a:ext uri="{FF2B5EF4-FFF2-40B4-BE49-F238E27FC236}">
              <a16:creationId xmlns:a16="http://schemas.microsoft.com/office/drawing/2014/main" id="{DBE5A14C-4CE1-415E-A7C1-8D2D722422F2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715" name="Text Box 21">
          <a:extLst>
            <a:ext uri="{FF2B5EF4-FFF2-40B4-BE49-F238E27FC236}">
              <a16:creationId xmlns:a16="http://schemas.microsoft.com/office/drawing/2014/main" id="{0E3E0F13-A557-4933-AA8D-F8AE4220C65A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1933575</xdr:colOff>
      <xdr:row>5</xdr:row>
      <xdr:rowOff>30164</xdr:rowOff>
    </xdr:to>
    <xdr:sp macro="" textlink="">
      <xdr:nvSpPr>
        <xdr:cNvPr id="716" name="Text Box 22">
          <a:extLst>
            <a:ext uri="{FF2B5EF4-FFF2-40B4-BE49-F238E27FC236}">
              <a16:creationId xmlns:a16="http://schemas.microsoft.com/office/drawing/2014/main" id="{262B92E5-CBD6-4461-8780-D1271B2B4442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1933575</xdr:colOff>
      <xdr:row>5</xdr:row>
      <xdr:rowOff>30164</xdr:rowOff>
    </xdr:to>
    <xdr:sp macro="" textlink="">
      <xdr:nvSpPr>
        <xdr:cNvPr id="717" name="Text Box 23">
          <a:extLst>
            <a:ext uri="{FF2B5EF4-FFF2-40B4-BE49-F238E27FC236}">
              <a16:creationId xmlns:a16="http://schemas.microsoft.com/office/drawing/2014/main" id="{CE754310-24F3-44CE-B6D4-2D906B961FEC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718" name="Text Box 24">
          <a:extLst>
            <a:ext uri="{FF2B5EF4-FFF2-40B4-BE49-F238E27FC236}">
              <a16:creationId xmlns:a16="http://schemas.microsoft.com/office/drawing/2014/main" id="{61ADF259-CFF8-4E32-9C3A-2BAE2711C3D7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719" name="Text Box 25">
          <a:extLst>
            <a:ext uri="{FF2B5EF4-FFF2-40B4-BE49-F238E27FC236}">
              <a16:creationId xmlns:a16="http://schemas.microsoft.com/office/drawing/2014/main" id="{96A11010-37F3-47AB-9D26-89E3E44EAC93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720" name="Text Box 26">
          <a:extLst>
            <a:ext uri="{FF2B5EF4-FFF2-40B4-BE49-F238E27FC236}">
              <a16:creationId xmlns:a16="http://schemas.microsoft.com/office/drawing/2014/main" id="{A1445009-133F-47A7-8587-B1917557EF63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721" name="Text Box 27">
          <a:extLst>
            <a:ext uri="{FF2B5EF4-FFF2-40B4-BE49-F238E27FC236}">
              <a16:creationId xmlns:a16="http://schemas.microsoft.com/office/drawing/2014/main" id="{B5C688D7-CEF3-41A0-AC60-13F467A9034C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722" name="Text Box 28">
          <a:extLst>
            <a:ext uri="{FF2B5EF4-FFF2-40B4-BE49-F238E27FC236}">
              <a16:creationId xmlns:a16="http://schemas.microsoft.com/office/drawing/2014/main" id="{C4D98B0D-8C2C-4BDA-A3C2-74B100E52AE0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723" name="Text Box 29">
          <a:extLst>
            <a:ext uri="{FF2B5EF4-FFF2-40B4-BE49-F238E27FC236}">
              <a16:creationId xmlns:a16="http://schemas.microsoft.com/office/drawing/2014/main" id="{9DFFE07D-3B0D-427D-B17F-4119CD9BA28D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724" name="Text Box 30">
          <a:extLst>
            <a:ext uri="{FF2B5EF4-FFF2-40B4-BE49-F238E27FC236}">
              <a16:creationId xmlns:a16="http://schemas.microsoft.com/office/drawing/2014/main" id="{56698F33-5362-4E2E-B494-137CE33974BA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725" name="Text Box 31">
          <a:extLst>
            <a:ext uri="{FF2B5EF4-FFF2-40B4-BE49-F238E27FC236}">
              <a16:creationId xmlns:a16="http://schemas.microsoft.com/office/drawing/2014/main" id="{6A0EF674-8BAD-4194-AE61-0342F0E52AFE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726" name="Text Box 32">
          <a:extLst>
            <a:ext uri="{FF2B5EF4-FFF2-40B4-BE49-F238E27FC236}">
              <a16:creationId xmlns:a16="http://schemas.microsoft.com/office/drawing/2014/main" id="{8581B479-3C4A-439F-AAF3-20F8CDB2228F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727" name="Text Box 33">
          <a:extLst>
            <a:ext uri="{FF2B5EF4-FFF2-40B4-BE49-F238E27FC236}">
              <a16:creationId xmlns:a16="http://schemas.microsoft.com/office/drawing/2014/main" id="{1784A32D-1E05-40E6-AA4D-26EF95595A1F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728" name="Text Box 34">
          <a:extLst>
            <a:ext uri="{FF2B5EF4-FFF2-40B4-BE49-F238E27FC236}">
              <a16:creationId xmlns:a16="http://schemas.microsoft.com/office/drawing/2014/main" id="{32832FD8-D553-4F8F-94B5-0DBBB063CABA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20639</xdr:rowOff>
    </xdr:to>
    <xdr:sp macro="" textlink="">
      <xdr:nvSpPr>
        <xdr:cNvPr id="729" name="Text Box 2">
          <a:extLst>
            <a:ext uri="{FF2B5EF4-FFF2-40B4-BE49-F238E27FC236}">
              <a16:creationId xmlns:a16="http://schemas.microsoft.com/office/drawing/2014/main" id="{F1BB1338-E399-4955-BC07-D60259FB059B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240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20639</xdr:rowOff>
    </xdr:to>
    <xdr:sp macro="" textlink="">
      <xdr:nvSpPr>
        <xdr:cNvPr id="730" name="Text Box 10">
          <a:extLst>
            <a:ext uri="{FF2B5EF4-FFF2-40B4-BE49-F238E27FC236}">
              <a16:creationId xmlns:a16="http://schemas.microsoft.com/office/drawing/2014/main" id="{64332F05-5EE9-4F28-909A-4F5D2987C248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240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20639</xdr:rowOff>
    </xdr:to>
    <xdr:sp macro="" textlink="">
      <xdr:nvSpPr>
        <xdr:cNvPr id="731" name="Text Box 2">
          <a:extLst>
            <a:ext uri="{FF2B5EF4-FFF2-40B4-BE49-F238E27FC236}">
              <a16:creationId xmlns:a16="http://schemas.microsoft.com/office/drawing/2014/main" id="{69DB24E2-FA8C-452B-9759-8847F3348475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240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20639</xdr:rowOff>
    </xdr:to>
    <xdr:sp macro="" textlink="">
      <xdr:nvSpPr>
        <xdr:cNvPr id="732" name="Text Box 11">
          <a:extLst>
            <a:ext uri="{FF2B5EF4-FFF2-40B4-BE49-F238E27FC236}">
              <a16:creationId xmlns:a16="http://schemas.microsoft.com/office/drawing/2014/main" id="{875BD242-D0A2-4187-AB21-EBDB87CA647D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240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5</xdr:row>
      <xdr:rowOff>19050</xdr:rowOff>
    </xdr:from>
    <xdr:to>
      <xdr:col>1</xdr:col>
      <xdr:colOff>1790700</xdr:colOff>
      <xdr:row>5</xdr:row>
      <xdr:rowOff>149678</xdr:rowOff>
    </xdr:to>
    <xdr:sp macro="" textlink="">
      <xdr:nvSpPr>
        <xdr:cNvPr id="733" name="Text Box 15">
          <a:extLst>
            <a:ext uri="{FF2B5EF4-FFF2-40B4-BE49-F238E27FC236}">
              <a16:creationId xmlns:a16="http://schemas.microsoft.com/office/drawing/2014/main" id="{62D7A251-DDA9-471D-BDB0-6006F3357313}"/>
            </a:ext>
          </a:extLst>
        </xdr:cNvPr>
        <xdr:cNvSpPr txBox="1">
          <a:spLocks noChangeArrowheads="1"/>
        </xdr:cNvSpPr>
      </xdr:nvSpPr>
      <xdr:spPr bwMode="auto">
        <a:xfrm>
          <a:off x="285750" y="94297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734" name="Text Box 4">
          <a:extLst>
            <a:ext uri="{FF2B5EF4-FFF2-40B4-BE49-F238E27FC236}">
              <a16:creationId xmlns:a16="http://schemas.microsoft.com/office/drawing/2014/main" id="{996C85CD-08B7-49F9-8FB0-A87087036B85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735" name="Text Box 7">
          <a:extLst>
            <a:ext uri="{FF2B5EF4-FFF2-40B4-BE49-F238E27FC236}">
              <a16:creationId xmlns:a16="http://schemas.microsoft.com/office/drawing/2014/main" id="{691AF997-38CE-471F-AFFC-0FB1F486911E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736" name="Text Box 4">
          <a:extLst>
            <a:ext uri="{FF2B5EF4-FFF2-40B4-BE49-F238E27FC236}">
              <a16:creationId xmlns:a16="http://schemas.microsoft.com/office/drawing/2014/main" id="{F8260F08-208F-44F1-A200-8EEEF3CB6DB5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737" name="Text Box 7">
          <a:extLst>
            <a:ext uri="{FF2B5EF4-FFF2-40B4-BE49-F238E27FC236}">
              <a16:creationId xmlns:a16="http://schemas.microsoft.com/office/drawing/2014/main" id="{B98D7EEE-4084-4AEA-8FC3-1C119D38B3B0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85725</xdr:rowOff>
    </xdr:to>
    <xdr:sp macro="" textlink="">
      <xdr:nvSpPr>
        <xdr:cNvPr id="738" name="Text Box 27">
          <a:extLst>
            <a:ext uri="{FF2B5EF4-FFF2-40B4-BE49-F238E27FC236}">
              <a16:creationId xmlns:a16="http://schemas.microsoft.com/office/drawing/2014/main" id="{A11B894D-FCD9-42D7-8676-F13225BFB1D9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85725</xdr:rowOff>
    </xdr:to>
    <xdr:sp macro="" textlink="">
      <xdr:nvSpPr>
        <xdr:cNvPr id="739" name="Text Box 27">
          <a:extLst>
            <a:ext uri="{FF2B5EF4-FFF2-40B4-BE49-F238E27FC236}">
              <a16:creationId xmlns:a16="http://schemas.microsoft.com/office/drawing/2014/main" id="{FB17BEBF-3028-4B95-8F75-EADF6E0F291B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740" name="Text Box 13">
          <a:extLst>
            <a:ext uri="{FF2B5EF4-FFF2-40B4-BE49-F238E27FC236}">
              <a16:creationId xmlns:a16="http://schemas.microsoft.com/office/drawing/2014/main" id="{1DBE7D54-0200-4487-B5C5-1E8041CF4B06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741" name="Text Box 15">
          <a:extLst>
            <a:ext uri="{FF2B5EF4-FFF2-40B4-BE49-F238E27FC236}">
              <a16:creationId xmlns:a16="http://schemas.microsoft.com/office/drawing/2014/main" id="{F10E5956-92A9-483A-9CA7-509D34DDA18D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742" name="Text Box 16">
          <a:extLst>
            <a:ext uri="{FF2B5EF4-FFF2-40B4-BE49-F238E27FC236}">
              <a16:creationId xmlns:a16="http://schemas.microsoft.com/office/drawing/2014/main" id="{65117352-80E9-4D93-93F8-04FD32FE2842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743" name="Text Box 19">
          <a:extLst>
            <a:ext uri="{FF2B5EF4-FFF2-40B4-BE49-F238E27FC236}">
              <a16:creationId xmlns:a16="http://schemas.microsoft.com/office/drawing/2014/main" id="{DC1DF922-68B3-4D99-972A-2EB2766E1F57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744" name="Text Box 20">
          <a:extLst>
            <a:ext uri="{FF2B5EF4-FFF2-40B4-BE49-F238E27FC236}">
              <a16:creationId xmlns:a16="http://schemas.microsoft.com/office/drawing/2014/main" id="{0DAC43B1-889E-48DA-BA6B-FD467A8B2AE0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745" name="Text Box 21">
          <a:extLst>
            <a:ext uri="{FF2B5EF4-FFF2-40B4-BE49-F238E27FC236}">
              <a16:creationId xmlns:a16="http://schemas.microsoft.com/office/drawing/2014/main" id="{D5AC56B3-33DB-4E54-9DA5-56B3318DDEAE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1933575</xdr:colOff>
      <xdr:row>5</xdr:row>
      <xdr:rowOff>30164</xdr:rowOff>
    </xdr:to>
    <xdr:sp macro="" textlink="">
      <xdr:nvSpPr>
        <xdr:cNvPr id="746" name="Text Box 22">
          <a:extLst>
            <a:ext uri="{FF2B5EF4-FFF2-40B4-BE49-F238E27FC236}">
              <a16:creationId xmlns:a16="http://schemas.microsoft.com/office/drawing/2014/main" id="{3A89B7A8-A86D-4F03-9EEB-46B0B61A8067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747" name="Text Box 24">
          <a:extLst>
            <a:ext uri="{FF2B5EF4-FFF2-40B4-BE49-F238E27FC236}">
              <a16:creationId xmlns:a16="http://schemas.microsoft.com/office/drawing/2014/main" id="{C94DB897-9B5B-4C0B-86BB-6F4189FE4D90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748" name="Text Box 25">
          <a:extLst>
            <a:ext uri="{FF2B5EF4-FFF2-40B4-BE49-F238E27FC236}">
              <a16:creationId xmlns:a16="http://schemas.microsoft.com/office/drawing/2014/main" id="{FF8BC680-9893-4987-9DD7-3838D7CA10B6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749" name="Text Box 26">
          <a:extLst>
            <a:ext uri="{FF2B5EF4-FFF2-40B4-BE49-F238E27FC236}">
              <a16:creationId xmlns:a16="http://schemas.microsoft.com/office/drawing/2014/main" id="{DB8ADB07-0A33-4BD0-BD99-60019E7937EA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750" name="Text Box 27">
          <a:extLst>
            <a:ext uri="{FF2B5EF4-FFF2-40B4-BE49-F238E27FC236}">
              <a16:creationId xmlns:a16="http://schemas.microsoft.com/office/drawing/2014/main" id="{C0530E21-F7EA-467F-B2AF-9EB0FA490BBE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751" name="Text Box 28">
          <a:extLst>
            <a:ext uri="{FF2B5EF4-FFF2-40B4-BE49-F238E27FC236}">
              <a16:creationId xmlns:a16="http://schemas.microsoft.com/office/drawing/2014/main" id="{2F72A130-B94C-45BA-B2C5-D9A7B0830B63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752" name="Text Box 29">
          <a:extLst>
            <a:ext uri="{FF2B5EF4-FFF2-40B4-BE49-F238E27FC236}">
              <a16:creationId xmlns:a16="http://schemas.microsoft.com/office/drawing/2014/main" id="{BF759A83-AA3F-47A4-8E2D-1AE097DD576B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753" name="Text Box 30">
          <a:extLst>
            <a:ext uri="{FF2B5EF4-FFF2-40B4-BE49-F238E27FC236}">
              <a16:creationId xmlns:a16="http://schemas.microsoft.com/office/drawing/2014/main" id="{83B360BF-E828-4C65-A7E8-94554237FF0A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754" name="Text Box 31">
          <a:extLst>
            <a:ext uri="{FF2B5EF4-FFF2-40B4-BE49-F238E27FC236}">
              <a16:creationId xmlns:a16="http://schemas.microsoft.com/office/drawing/2014/main" id="{4BB9DA7C-35D3-45D5-9B37-BDD2C4AAD5F2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755" name="Text Box 32">
          <a:extLst>
            <a:ext uri="{FF2B5EF4-FFF2-40B4-BE49-F238E27FC236}">
              <a16:creationId xmlns:a16="http://schemas.microsoft.com/office/drawing/2014/main" id="{D0C7DB2D-EB4A-47BF-AD63-BC52439AA06D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756" name="Text Box 33">
          <a:extLst>
            <a:ext uri="{FF2B5EF4-FFF2-40B4-BE49-F238E27FC236}">
              <a16:creationId xmlns:a16="http://schemas.microsoft.com/office/drawing/2014/main" id="{70F0B64B-AAB4-4ADE-B508-BFF26D7D3191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757" name="Text Box 34">
          <a:extLst>
            <a:ext uri="{FF2B5EF4-FFF2-40B4-BE49-F238E27FC236}">
              <a16:creationId xmlns:a16="http://schemas.microsoft.com/office/drawing/2014/main" id="{59BC24AF-AB07-4D0B-AD84-47EBC80DB926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20639</xdr:rowOff>
    </xdr:to>
    <xdr:sp macro="" textlink="">
      <xdr:nvSpPr>
        <xdr:cNvPr id="758" name="Text Box 2">
          <a:extLst>
            <a:ext uri="{FF2B5EF4-FFF2-40B4-BE49-F238E27FC236}">
              <a16:creationId xmlns:a16="http://schemas.microsoft.com/office/drawing/2014/main" id="{65E98FAD-4D4C-4178-B004-46EB6910A7B2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240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20639</xdr:rowOff>
    </xdr:to>
    <xdr:sp macro="" textlink="">
      <xdr:nvSpPr>
        <xdr:cNvPr id="759" name="Text Box 10">
          <a:extLst>
            <a:ext uri="{FF2B5EF4-FFF2-40B4-BE49-F238E27FC236}">
              <a16:creationId xmlns:a16="http://schemas.microsoft.com/office/drawing/2014/main" id="{D4538EE7-1A97-4E50-BB36-4E70AE521D2A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240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20639</xdr:rowOff>
    </xdr:to>
    <xdr:sp macro="" textlink="">
      <xdr:nvSpPr>
        <xdr:cNvPr id="760" name="Text Box 2">
          <a:extLst>
            <a:ext uri="{FF2B5EF4-FFF2-40B4-BE49-F238E27FC236}">
              <a16:creationId xmlns:a16="http://schemas.microsoft.com/office/drawing/2014/main" id="{E5E5532C-34F4-4728-913B-37DBCBB7CAA5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240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761" name="Text Box 4">
          <a:extLst>
            <a:ext uri="{FF2B5EF4-FFF2-40B4-BE49-F238E27FC236}">
              <a16:creationId xmlns:a16="http://schemas.microsoft.com/office/drawing/2014/main" id="{1677B8B6-F471-4BCF-8BC7-8649B2CBA8E2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762" name="Text Box 7">
          <a:extLst>
            <a:ext uri="{FF2B5EF4-FFF2-40B4-BE49-F238E27FC236}">
              <a16:creationId xmlns:a16="http://schemas.microsoft.com/office/drawing/2014/main" id="{CAC79D9F-748C-42EB-AC0E-874C6FF375B1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763" name="Text Box 4">
          <a:extLst>
            <a:ext uri="{FF2B5EF4-FFF2-40B4-BE49-F238E27FC236}">
              <a16:creationId xmlns:a16="http://schemas.microsoft.com/office/drawing/2014/main" id="{F29C1862-8B8C-4B92-9D89-58FCD099A01B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764" name="Text Box 7">
          <a:extLst>
            <a:ext uri="{FF2B5EF4-FFF2-40B4-BE49-F238E27FC236}">
              <a16:creationId xmlns:a16="http://schemas.microsoft.com/office/drawing/2014/main" id="{06054A7C-B35F-4E1E-BF7D-01F364CFA48D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85725</xdr:rowOff>
    </xdr:to>
    <xdr:sp macro="" textlink="">
      <xdr:nvSpPr>
        <xdr:cNvPr id="765" name="Text Box 27">
          <a:extLst>
            <a:ext uri="{FF2B5EF4-FFF2-40B4-BE49-F238E27FC236}">
              <a16:creationId xmlns:a16="http://schemas.microsoft.com/office/drawing/2014/main" id="{336E706C-C299-436D-9EED-9D35331C463F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85725</xdr:rowOff>
    </xdr:to>
    <xdr:sp macro="" textlink="">
      <xdr:nvSpPr>
        <xdr:cNvPr id="766" name="Text Box 27">
          <a:extLst>
            <a:ext uri="{FF2B5EF4-FFF2-40B4-BE49-F238E27FC236}">
              <a16:creationId xmlns:a16="http://schemas.microsoft.com/office/drawing/2014/main" id="{42521384-D5EB-4F62-A5D5-5F2DE76DD55C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767" name="Text Box 13">
          <a:extLst>
            <a:ext uri="{FF2B5EF4-FFF2-40B4-BE49-F238E27FC236}">
              <a16:creationId xmlns:a16="http://schemas.microsoft.com/office/drawing/2014/main" id="{2AA36BE5-9F2B-4970-933F-01FB71AB9C58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768" name="Text Box 15">
          <a:extLst>
            <a:ext uri="{FF2B5EF4-FFF2-40B4-BE49-F238E27FC236}">
              <a16:creationId xmlns:a16="http://schemas.microsoft.com/office/drawing/2014/main" id="{F8FC1A71-895D-40B9-90A4-7EF18410E854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769" name="Text Box 16">
          <a:extLst>
            <a:ext uri="{FF2B5EF4-FFF2-40B4-BE49-F238E27FC236}">
              <a16:creationId xmlns:a16="http://schemas.microsoft.com/office/drawing/2014/main" id="{4B7A9AB1-E915-44D9-A3E3-9B47BC14DF9D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770" name="Text Box 19">
          <a:extLst>
            <a:ext uri="{FF2B5EF4-FFF2-40B4-BE49-F238E27FC236}">
              <a16:creationId xmlns:a16="http://schemas.microsoft.com/office/drawing/2014/main" id="{8A66631A-638C-4DD4-B3AD-BC9F310CF270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771" name="Text Box 20">
          <a:extLst>
            <a:ext uri="{FF2B5EF4-FFF2-40B4-BE49-F238E27FC236}">
              <a16:creationId xmlns:a16="http://schemas.microsoft.com/office/drawing/2014/main" id="{CD9D6F0B-FDE9-4427-9F47-3EB7D16EAF5F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772" name="Text Box 21">
          <a:extLst>
            <a:ext uri="{FF2B5EF4-FFF2-40B4-BE49-F238E27FC236}">
              <a16:creationId xmlns:a16="http://schemas.microsoft.com/office/drawing/2014/main" id="{B5C878B1-ED37-44DB-A908-DCC0653F87A9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1914525</xdr:colOff>
      <xdr:row>5</xdr:row>
      <xdr:rowOff>30164</xdr:rowOff>
    </xdr:to>
    <xdr:sp macro="" textlink="">
      <xdr:nvSpPr>
        <xdr:cNvPr id="773" name="Text Box 22">
          <a:extLst>
            <a:ext uri="{FF2B5EF4-FFF2-40B4-BE49-F238E27FC236}">
              <a16:creationId xmlns:a16="http://schemas.microsoft.com/office/drawing/2014/main" id="{63FEAA5F-48BC-48F2-B3F4-B952D9396B21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1914525</xdr:colOff>
      <xdr:row>5</xdr:row>
      <xdr:rowOff>30164</xdr:rowOff>
    </xdr:to>
    <xdr:sp macro="" textlink="">
      <xdr:nvSpPr>
        <xdr:cNvPr id="774" name="Text Box 23">
          <a:extLst>
            <a:ext uri="{FF2B5EF4-FFF2-40B4-BE49-F238E27FC236}">
              <a16:creationId xmlns:a16="http://schemas.microsoft.com/office/drawing/2014/main" id="{D67A8756-4678-4681-B597-0FD3BEA2D3EC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775" name="Text Box 24">
          <a:extLst>
            <a:ext uri="{FF2B5EF4-FFF2-40B4-BE49-F238E27FC236}">
              <a16:creationId xmlns:a16="http://schemas.microsoft.com/office/drawing/2014/main" id="{A68635FA-E062-4E6B-ABBD-4547A14EF6CC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776" name="Text Box 25">
          <a:extLst>
            <a:ext uri="{FF2B5EF4-FFF2-40B4-BE49-F238E27FC236}">
              <a16:creationId xmlns:a16="http://schemas.microsoft.com/office/drawing/2014/main" id="{5626AB3D-B2B0-4150-A4F3-F94868877C92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777" name="Text Box 26">
          <a:extLst>
            <a:ext uri="{FF2B5EF4-FFF2-40B4-BE49-F238E27FC236}">
              <a16:creationId xmlns:a16="http://schemas.microsoft.com/office/drawing/2014/main" id="{186388A5-CE65-488A-967F-6460B65FD857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778" name="Text Box 27">
          <a:extLst>
            <a:ext uri="{FF2B5EF4-FFF2-40B4-BE49-F238E27FC236}">
              <a16:creationId xmlns:a16="http://schemas.microsoft.com/office/drawing/2014/main" id="{8ED1076F-1626-477D-B1AD-C8911A92AA95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779" name="Text Box 28">
          <a:extLst>
            <a:ext uri="{FF2B5EF4-FFF2-40B4-BE49-F238E27FC236}">
              <a16:creationId xmlns:a16="http://schemas.microsoft.com/office/drawing/2014/main" id="{67AE252F-DD73-4588-9825-13759D729BE7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780" name="Text Box 29">
          <a:extLst>
            <a:ext uri="{FF2B5EF4-FFF2-40B4-BE49-F238E27FC236}">
              <a16:creationId xmlns:a16="http://schemas.microsoft.com/office/drawing/2014/main" id="{A85F9D52-D88F-4127-9091-222AD6B212A0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781" name="Text Box 30">
          <a:extLst>
            <a:ext uri="{FF2B5EF4-FFF2-40B4-BE49-F238E27FC236}">
              <a16:creationId xmlns:a16="http://schemas.microsoft.com/office/drawing/2014/main" id="{E2CC3F7F-AE0C-47F8-A2CD-A1620F10B5E8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782" name="Text Box 31">
          <a:extLst>
            <a:ext uri="{FF2B5EF4-FFF2-40B4-BE49-F238E27FC236}">
              <a16:creationId xmlns:a16="http://schemas.microsoft.com/office/drawing/2014/main" id="{CF91A4F8-EA45-4485-A0E1-52F4FCA1F62C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783" name="Text Box 32">
          <a:extLst>
            <a:ext uri="{FF2B5EF4-FFF2-40B4-BE49-F238E27FC236}">
              <a16:creationId xmlns:a16="http://schemas.microsoft.com/office/drawing/2014/main" id="{CD83F3F6-6DA4-4CB5-B8D1-1381E43E485D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784" name="Text Box 33">
          <a:extLst>
            <a:ext uri="{FF2B5EF4-FFF2-40B4-BE49-F238E27FC236}">
              <a16:creationId xmlns:a16="http://schemas.microsoft.com/office/drawing/2014/main" id="{3C4885DC-AC66-4FB6-9D7B-7C537856D659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785" name="Text Box 34">
          <a:extLst>
            <a:ext uri="{FF2B5EF4-FFF2-40B4-BE49-F238E27FC236}">
              <a16:creationId xmlns:a16="http://schemas.microsoft.com/office/drawing/2014/main" id="{8E906D14-A3E6-40F8-9A70-4244CF6EC8EF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786" name="Text Box 2">
          <a:extLst>
            <a:ext uri="{FF2B5EF4-FFF2-40B4-BE49-F238E27FC236}">
              <a16:creationId xmlns:a16="http://schemas.microsoft.com/office/drawing/2014/main" id="{BA7A886C-E6F6-47F1-9B30-3DA341F988CC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787" name="Text Box 10">
          <a:extLst>
            <a:ext uri="{FF2B5EF4-FFF2-40B4-BE49-F238E27FC236}">
              <a16:creationId xmlns:a16="http://schemas.microsoft.com/office/drawing/2014/main" id="{11815B8A-0183-4798-9AB3-689667C3E253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788" name="Text Box 2">
          <a:extLst>
            <a:ext uri="{FF2B5EF4-FFF2-40B4-BE49-F238E27FC236}">
              <a16:creationId xmlns:a16="http://schemas.microsoft.com/office/drawing/2014/main" id="{FCC41EB7-70F2-4EC3-A7DC-145FF5025217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789" name="Text Box 11">
          <a:extLst>
            <a:ext uri="{FF2B5EF4-FFF2-40B4-BE49-F238E27FC236}">
              <a16:creationId xmlns:a16="http://schemas.microsoft.com/office/drawing/2014/main" id="{4A2E9B50-380E-4257-B0EE-BC53C5C818DE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5</xdr:row>
      <xdr:rowOff>19050</xdr:rowOff>
    </xdr:from>
    <xdr:to>
      <xdr:col>1</xdr:col>
      <xdr:colOff>1790700</xdr:colOff>
      <xdr:row>5</xdr:row>
      <xdr:rowOff>149678</xdr:rowOff>
    </xdr:to>
    <xdr:sp macro="" textlink="">
      <xdr:nvSpPr>
        <xdr:cNvPr id="790" name="Text Box 15">
          <a:extLst>
            <a:ext uri="{FF2B5EF4-FFF2-40B4-BE49-F238E27FC236}">
              <a16:creationId xmlns:a16="http://schemas.microsoft.com/office/drawing/2014/main" id="{C42FCD2C-0E10-44CE-9C19-705B0D76A54F}"/>
            </a:ext>
          </a:extLst>
        </xdr:cNvPr>
        <xdr:cNvSpPr txBox="1">
          <a:spLocks noChangeArrowheads="1"/>
        </xdr:cNvSpPr>
      </xdr:nvSpPr>
      <xdr:spPr bwMode="auto">
        <a:xfrm>
          <a:off x="285750" y="94297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791" name="Text Box 4">
          <a:extLst>
            <a:ext uri="{FF2B5EF4-FFF2-40B4-BE49-F238E27FC236}">
              <a16:creationId xmlns:a16="http://schemas.microsoft.com/office/drawing/2014/main" id="{CB74C145-4D8D-49BA-B17E-9D4AB12E8AD9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792" name="Text Box 7">
          <a:extLst>
            <a:ext uri="{FF2B5EF4-FFF2-40B4-BE49-F238E27FC236}">
              <a16:creationId xmlns:a16="http://schemas.microsoft.com/office/drawing/2014/main" id="{FD0F799A-791B-4679-B0EA-1C6755A05CA4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793" name="Text Box 4">
          <a:extLst>
            <a:ext uri="{FF2B5EF4-FFF2-40B4-BE49-F238E27FC236}">
              <a16:creationId xmlns:a16="http://schemas.microsoft.com/office/drawing/2014/main" id="{E6223296-0E10-46D3-96DA-AE62D591E8B1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794" name="Text Box 7">
          <a:extLst>
            <a:ext uri="{FF2B5EF4-FFF2-40B4-BE49-F238E27FC236}">
              <a16:creationId xmlns:a16="http://schemas.microsoft.com/office/drawing/2014/main" id="{C2F46BD2-1578-459C-B05D-15B519D42BC4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85725</xdr:rowOff>
    </xdr:to>
    <xdr:sp macro="" textlink="">
      <xdr:nvSpPr>
        <xdr:cNvPr id="795" name="Text Box 27">
          <a:extLst>
            <a:ext uri="{FF2B5EF4-FFF2-40B4-BE49-F238E27FC236}">
              <a16:creationId xmlns:a16="http://schemas.microsoft.com/office/drawing/2014/main" id="{E0639C99-EB37-4FF0-9BE3-7B3E72E41600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85725</xdr:rowOff>
    </xdr:to>
    <xdr:sp macro="" textlink="">
      <xdr:nvSpPr>
        <xdr:cNvPr id="796" name="Text Box 27">
          <a:extLst>
            <a:ext uri="{FF2B5EF4-FFF2-40B4-BE49-F238E27FC236}">
              <a16:creationId xmlns:a16="http://schemas.microsoft.com/office/drawing/2014/main" id="{7DE9DB16-FDFF-445D-BB6C-A4AF2F751E95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797" name="Text Box 13">
          <a:extLst>
            <a:ext uri="{FF2B5EF4-FFF2-40B4-BE49-F238E27FC236}">
              <a16:creationId xmlns:a16="http://schemas.microsoft.com/office/drawing/2014/main" id="{6115AD02-9829-47A3-ACD7-853BFE285642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798" name="Text Box 15">
          <a:extLst>
            <a:ext uri="{FF2B5EF4-FFF2-40B4-BE49-F238E27FC236}">
              <a16:creationId xmlns:a16="http://schemas.microsoft.com/office/drawing/2014/main" id="{B362AE32-3E1E-42B2-9FCC-9DD9D25C9336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799" name="Text Box 16">
          <a:extLst>
            <a:ext uri="{FF2B5EF4-FFF2-40B4-BE49-F238E27FC236}">
              <a16:creationId xmlns:a16="http://schemas.microsoft.com/office/drawing/2014/main" id="{C3B6362B-C8E7-4DB0-96F6-9BF883626DC9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800" name="Text Box 19">
          <a:extLst>
            <a:ext uri="{FF2B5EF4-FFF2-40B4-BE49-F238E27FC236}">
              <a16:creationId xmlns:a16="http://schemas.microsoft.com/office/drawing/2014/main" id="{334F7D45-B25C-43F6-83A0-4A6412B924AB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801" name="Text Box 20">
          <a:extLst>
            <a:ext uri="{FF2B5EF4-FFF2-40B4-BE49-F238E27FC236}">
              <a16:creationId xmlns:a16="http://schemas.microsoft.com/office/drawing/2014/main" id="{2664A40B-F33A-42DD-9CFA-B79E0A9E4F9C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802" name="Text Box 21">
          <a:extLst>
            <a:ext uri="{FF2B5EF4-FFF2-40B4-BE49-F238E27FC236}">
              <a16:creationId xmlns:a16="http://schemas.microsoft.com/office/drawing/2014/main" id="{E5E9F1FC-E762-49E1-8DF7-AD66ACC1C056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1914525</xdr:colOff>
      <xdr:row>5</xdr:row>
      <xdr:rowOff>30164</xdr:rowOff>
    </xdr:to>
    <xdr:sp macro="" textlink="">
      <xdr:nvSpPr>
        <xdr:cNvPr id="803" name="Text Box 22">
          <a:extLst>
            <a:ext uri="{FF2B5EF4-FFF2-40B4-BE49-F238E27FC236}">
              <a16:creationId xmlns:a16="http://schemas.microsoft.com/office/drawing/2014/main" id="{07A8365A-9060-43C2-9700-A4615AD1B31B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804" name="Text Box 24">
          <a:extLst>
            <a:ext uri="{FF2B5EF4-FFF2-40B4-BE49-F238E27FC236}">
              <a16:creationId xmlns:a16="http://schemas.microsoft.com/office/drawing/2014/main" id="{0625D2D7-48EF-464A-A16F-84E558EFCBD9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805" name="Text Box 25">
          <a:extLst>
            <a:ext uri="{FF2B5EF4-FFF2-40B4-BE49-F238E27FC236}">
              <a16:creationId xmlns:a16="http://schemas.microsoft.com/office/drawing/2014/main" id="{FF51B33E-00FF-4388-A77D-C3C5AD91FBE5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806" name="Text Box 26">
          <a:extLst>
            <a:ext uri="{FF2B5EF4-FFF2-40B4-BE49-F238E27FC236}">
              <a16:creationId xmlns:a16="http://schemas.microsoft.com/office/drawing/2014/main" id="{AC627F17-9AEF-431F-BB02-54BF069F043A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807" name="Text Box 27">
          <a:extLst>
            <a:ext uri="{FF2B5EF4-FFF2-40B4-BE49-F238E27FC236}">
              <a16:creationId xmlns:a16="http://schemas.microsoft.com/office/drawing/2014/main" id="{1C5A4744-F137-4985-921E-22C118E90512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808" name="Text Box 28">
          <a:extLst>
            <a:ext uri="{FF2B5EF4-FFF2-40B4-BE49-F238E27FC236}">
              <a16:creationId xmlns:a16="http://schemas.microsoft.com/office/drawing/2014/main" id="{F4FFCDB6-646D-4991-B34A-7C58D9EDA9EA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809" name="Text Box 29">
          <a:extLst>
            <a:ext uri="{FF2B5EF4-FFF2-40B4-BE49-F238E27FC236}">
              <a16:creationId xmlns:a16="http://schemas.microsoft.com/office/drawing/2014/main" id="{9114A844-CF6D-4C2E-BF57-3778C30A8B75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810" name="Text Box 30">
          <a:extLst>
            <a:ext uri="{FF2B5EF4-FFF2-40B4-BE49-F238E27FC236}">
              <a16:creationId xmlns:a16="http://schemas.microsoft.com/office/drawing/2014/main" id="{2877EBA7-5F24-4EB1-BB1B-62C41EEA310E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811" name="Text Box 31">
          <a:extLst>
            <a:ext uri="{FF2B5EF4-FFF2-40B4-BE49-F238E27FC236}">
              <a16:creationId xmlns:a16="http://schemas.microsoft.com/office/drawing/2014/main" id="{1966174C-3620-4A5E-8F7D-A8BBB2E09BD9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812" name="Text Box 32">
          <a:extLst>
            <a:ext uri="{FF2B5EF4-FFF2-40B4-BE49-F238E27FC236}">
              <a16:creationId xmlns:a16="http://schemas.microsoft.com/office/drawing/2014/main" id="{7893926A-FF5B-46D8-82EC-1B628E2851F4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813" name="Text Box 33">
          <a:extLst>
            <a:ext uri="{FF2B5EF4-FFF2-40B4-BE49-F238E27FC236}">
              <a16:creationId xmlns:a16="http://schemas.microsoft.com/office/drawing/2014/main" id="{043B3C5E-25B3-4704-B6F4-D40181634BD5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814" name="Text Box 34">
          <a:extLst>
            <a:ext uri="{FF2B5EF4-FFF2-40B4-BE49-F238E27FC236}">
              <a16:creationId xmlns:a16="http://schemas.microsoft.com/office/drawing/2014/main" id="{AE6DAB86-9770-49E6-B715-15829EBE1F1F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815" name="Text Box 2">
          <a:extLst>
            <a:ext uri="{FF2B5EF4-FFF2-40B4-BE49-F238E27FC236}">
              <a16:creationId xmlns:a16="http://schemas.microsoft.com/office/drawing/2014/main" id="{26A78DAE-A6F9-4B97-A269-8218EACA551A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816" name="Text Box 10">
          <a:extLst>
            <a:ext uri="{FF2B5EF4-FFF2-40B4-BE49-F238E27FC236}">
              <a16:creationId xmlns:a16="http://schemas.microsoft.com/office/drawing/2014/main" id="{0B6F37D8-DD21-427C-98C5-ABD16821C48D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817" name="Text Box 2">
          <a:extLst>
            <a:ext uri="{FF2B5EF4-FFF2-40B4-BE49-F238E27FC236}">
              <a16:creationId xmlns:a16="http://schemas.microsoft.com/office/drawing/2014/main" id="{824945E6-D698-44E3-8871-430D630C1263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818" name="Text Box 4">
          <a:extLst>
            <a:ext uri="{FF2B5EF4-FFF2-40B4-BE49-F238E27FC236}">
              <a16:creationId xmlns:a16="http://schemas.microsoft.com/office/drawing/2014/main" id="{6A5B5C80-340E-43EE-BBF5-0CC50924BC3D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819" name="Text Box 7">
          <a:extLst>
            <a:ext uri="{FF2B5EF4-FFF2-40B4-BE49-F238E27FC236}">
              <a16:creationId xmlns:a16="http://schemas.microsoft.com/office/drawing/2014/main" id="{FDCC15D3-25D2-48F0-9EA5-FD5984C06C9F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820" name="Text Box 4">
          <a:extLst>
            <a:ext uri="{FF2B5EF4-FFF2-40B4-BE49-F238E27FC236}">
              <a16:creationId xmlns:a16="http://schemas.microsoft.com/office/drawing/2014/main" id="{BE7837E8-C664-4D15-AB84-B8EE067C15BC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821" name="Text Box 7">
          <a:extLst>
            <a:ext uri="{FF2B5EF4-FFF2-40B4-BE49-F238E27FC236}">
              <a16:creationId xmlns:a16="http://schemas.microsoft.com/office/drawing/2014/main" id="{F738916F-B0A9-45CC-B712-A2A40AD96C56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85725</xdr:rowOff>
    </xdr:to>
    <xdr:sp macro="" textlink="">
      <xdr:nvSpPr>
        <xdr:cNvPr id="822" name="Text Box 27">
          <a:extLst>
            <a:ext uri="{FF2B5EF4-FFF2-40B4-BE49-F238E27FC236}">
              <a16:creationId xmlns:a16="http://schemas.microsoft.com/office/drawing/2014/main" id="{8D11FC5D-67A2-435B-8395-7B2CDC46963E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85725</xdr:rowOff>
    </xdr:to>
    <xdr:sp macro="" textlink="">
      <xdr:nvSpPr>
        <xdr:cNvPr id="823" name="Text Box 27">
          <a:extLst>
            <a:ext uri="{FF2B5EF4-FFF2-40B4-BE49-F238E27FC236}">
              <a16:creationId xmlns:a16="http://schemas.microsoft.com/office/drawing/2014/main" id="{57ABC496-F22E-4F9B-81FD-AABDB6A7A5F9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824" name="Text Box 13">
          <a:extLst>
            <a:ext uri="{FF2B5EF4-FFF2-40B4-BE49-F238E27FC236}">
              <a16:creationId xmlns:a16="http://schemas.microsoft.com/office/drawing/2014/main" id="{A138744E-6EF4-426F-915E-8C4E9F08A840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825" name="Text Box 15">
          <a:extLst>
            <a:ext uri="{FF2B5EF4-FFF2-40B4-BE49-F238E27FC236}">
              <a16:creationId xmlns:a16="http://schemas.microsoft.com/office/drawing/2014/main" id="{1ED2E8F1-A657-413A-83E9-AAF110DAC6C7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826" name="Text Box 16">
          <a:extLst>
            <a:ext uri="{FF2B5EF4-FFF2-40B4-BE49-F238E27FC236}">
              <a16:creationId xmlns:a16="http://schemas.microsoft.com/office/drawing/2014/main" id="{BD941F6C-AC3B-4D6E-935C-5F4D0F7E553B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827" name="Text Box 19">
          <a:extLst>
            <a:ext uri="{FF2B5EF4-FFF2-40B4-BE49-F238E27FC236}">
              <a16:creationId xmlns:a16="http://schemas.microsoft.com/office/drawing/2014/main" id="{CA8CED87-BFCA-4F4D-A451-4FF27F6F1967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828" name="Text Box 20">
          <a:extLst>
            <a:ext uri="{FF2B5EF4-FFF2-40B4-BE49-F238E27FC236}">
              <a16:creationId xmlns:a16="http://schemas.microsoft.com/office/drawing/2014/main" id="{F9C1C657-1271-47EC-A78A-F72B122CF8F9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829" name="Text Box 21">
          <a:extLst>
            <a:ext uri="{FF2B5EF4-FFF2-40B4-BE49-F238E27FC236}">
              <a16:creationId xmlns:a16="http://schemas.microsoft.com/office/drawing/2014/main" id="{F8C871F5-14E5-40BC-A5C3-0427BC3E591A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1933575</xdr:colOff>
      <xdr:row>5</xdr:row>
      <xdr:rowOff>30164</xdr:rowOff>
    </xdr:to>
    <xdr:sp macro="" textlink="">
      <xdr:nvSpPr>
        <xdr:cNvPr id="830" name="Text Box 22">
          <a:extLst>
            <a:ext uri="{FF2B5EF4-FFF2-40B4-BE49-F238E27FC236}">
              <a16:creationId xmlns:a16="http://schemas.microsoft.com/office/drawing/2014/main" id="{80D6513E-2931-44F2-BB1E-A92254CEFF96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1933575</xdr:colOff>
      <xdr:row>5</xdr:row>
      <xdr:rowOff>30164</xdr:rowOff>
    </xdr:to>
    <xdr:sp macro="" textlink="">
      <xdr:nvSpPr>
        <xdr:cNvPr id="831" name="Text Box 23">
          <a:extLst>
            <a:ext uri="{FF2B5EF4-FFF2-40B4-BE49-F238E27FC236}">
              <a16:creationId xmlns:a16="http://schemas.microsoft.com/office/drawing/2014/main" id="{DDB0134E-53E8-4B54-A59B-75B12CB55887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832" name="Text Box 24">
          <a:extLst>
            <a:ext uri="{FF2B5EF4-FFF2-40B4-BE49-F238E27FC236}">
              <a16:creationId xmlns:a16="http://schemas.microsoft.com/office/drawing/2014/main" id="{C3931562-D425-47F7-870D-A665C46CBBB2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833" name="Text Box 25">
          <a:extLst>
            <a:ext uri="{FF2B5EF4-FFF2-40B4-BE49-F238E27FC236}">
              <a16:creationId xmlns:a16="http://schemas.microsoft.com/office/drawing/2014/main" id="{B74CACFF-1BD1-4D85-8095-A34BDE468E34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834" name="Text Box 26">
          <a:extLst>
            <a:ext uri="{FF2B5EF4-FFF2-40B4-BE49-F238E27FC236}">
              <a16:creationId xmlns:a16="http://schemas.microsoft.com/office/drawing/2014/main" id="{4B1BC921-1A3E-4D1A-8A2E-5233647E5839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835" name="Text Box 27">
          <a:extLst>
            <a:ext uri="{FF2B5EF4-FFF2-40B4-BE49-F238E27FC236}">
              <a16:creationId xmlns:a16="http://schemas.microsoft.com/office/drawing/2014/main" id="{30033B9C-BA7D-479A-AB86-1FE2E45D0D18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836" name="Text Box 28">
          <a:extLst>
            <a:ext uri="{FF2B5EF4-FFF2-40B4-BE49-F238E27FC236}">
              <a16:creationId xmlns:a16="http://schemas.microsoft.com/office/drawing/2014/main" id="{1637F699-D382-4C4D-96B0-1338C6778AFB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837" name="Text Box 29">
          <a:extLst>
            <a:ext uri="{FF2B5EF4-FFF2-40B4-BE49-F238E27FC236}">
              <a16:creationId xmlns:a16="http://schemas.microsoft.com/office/drawing/2014/main" id="{0B5A7D90-E602-4868-B775-62CE2AD5C273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838" name="Text Box 30">
          <a:extLst>
            <a:ext uri="{FF2B5EF4-FFF2-40B4-BE49-F238E27FC236}">
              <a16:creationId xmlns:a16="http://schemas.microsoft.com/office/drawing/2014/main" id="{BA8737F9-265E-4188-882E-2A4B9D5F2935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839" name="Text Box 31">
          <a:extLst>
            <a:ext uri="{FF2B5EF4-FFF2-40B4-BE49-F238E27FC236}">
              <a16:creationId xmlns:a16="http://schemas.microsoft.com/office/drawing/2014/main" id="{82084ED9-CF9F-4C44-AD40-194D80B63A1A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840" name="Text Box 32">
          <a:extLst>
            <a:ext uri="{FF2B5EF4-FFF2-40B4-BE49-F238E27FC236}">
              <a16:creationId xmlns:a16="http://schemas.microsoft.com/office/drawing/2014/main" id="{4FE1B271-A90D-47FA-B5DE-604D9AB86F61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841" name="Text Box 33">
          <a:extLst>
            <a:ext uri="{FF2B5EF4-FFF2-40B4-BE49-F238E27FC236}">
              <a16:creationId xmlns:a16="http://schemas.microsoft.com/office/drawing/2014/main" id="{42A6206A-45A5-4323-83B7-10843BEC116D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842" name="Text Box 34">
          <a:extLst>
            <a:ext uri="{FF2B5EF4-FFF2-40B4-BE49-F238E27FC236}">
              <a16:creationId xmlns:a16="http://schemas.microsoft.com/office/drawing/2014/main" id="{468855BD-34C6-4CA5-8319-AD383C457DCF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20639</xdr:rowOff>
    </xdr:to>
    <xdr:sp macro="" textlink="">
      <xdr:nvSpPr>
        <xdr:cNvPr id="843" name="Text Box 2">
          <a:extLst>
            <a:ext uri="{FF2B5EF4-FFF2-40B4-BE49-F238E27FC236}">
              <a16:creationId xmlns:a16="http://schemas.microsoft.com/office/drawing/2014/main" id="{8DEEB161-C06C-4AE8-8CA6-8308E5DC3F49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240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20639</xdr:rowOff>
    </xdr:to>
    <xdr:sp macro="" textlink="">
      <xdr:nvSpPr>
        <xdr:cNvPr id="844" name="Text Box 10">
          <a:extLst>
            <a:ext uri="{FF2B5EF4-FFF2-40B4-BE49-F238E27FC236}">
              <a16:creationId xmlns:a16="http://schemas.microsoft.com/office/drawing/2014/main" id="{DC869629-0D03-45C2-988F-6E23372A6655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240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20639</xdr:rowOff>
    </xdr:to>
    <xdr:sp macro="" textlink="">
      <xdr:nvSpPr>
        <xdr:cNvPr id="845" name="Text Box 2">
          <a:extLst>
            <a:ext uri="{FF2B5EF4-FFF2-40B4-BE49-F238E27FC236}">
              <a16:creationId xmlns:a16="http://schemas.microsoft.com/office/drawing/2014/main" id="{356705F1-C2D4-445F-B161-DBCCA5155D04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240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20639</xdr:rowOff>
    </xdr:to>
    <xdr:sp macro="" textlink="">
      <xdr:nvSpPr>
        <xdr:cNvPr id="846" name="Text Box 11">
          <a:extLst>
            <a:ext uri="{FF2B5EF4-FFF2-40B4-BE49-F238E27FC236}">
              <a16:creationId xmlns:a16="http://schemas.microsoft.com/office/drawing/2014/main" id="{E3648A3D-BC93-4D40-930D-C3332BF7F9C8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240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5</xdr:row>
      <xdr:rowOff>19050</xdr:rowOff>
    </xdr:from>
    <xdr:to>
      <xdr:col>1</xdr:col>
      <xdr:colOff>1790700</xdr:colOff>
      <xdr:row>5</xdr:row>
      <xdr:rowOff>149678</xdr:rowOff>
    </xdr:to>
    <xdr:sp macro="" textlink="">
      <xdr:nvSpPr>
        <xdr:cNvPr id="847" name="Text Box 15">
          <a:extLst>
            <a:ext uri="{FF2B5EF4-FFF2-40B4-BE49-F238E27FC236}">
              <a16:creationId xmlns:a16="http://schemas.microsoft.com/office/drawing/2014/main" id="{91FF3A35-5D0C-4199-9141-5EDC43954A10}"/>
            </a:ext>
          </a:extLst>
        </xdr:cNvPr>
        <xdr:cNvSpPr txBox="1">
          <a:spLocks noChangeArrowheads="1"/>
        </xdr:cNvSpPr>
      </xdr:nvSpPr>
      <xdr:spPr bwMode="auto">
        <a:xfrm>
          <a:off x="285750" y="94297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848" name="Text Box 4">
          <a:extLst>
            <a:ext uri="{FF2B5EF4-FFF2-40B4-BE49-F238E27FC236}">
              <a16:creationId xmlns:a16="http://schemas.microsoft.com/office/drawing/2014/main" id="{C3671172-49E0-4FEE-916E-C41B1B431C7F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849" name="Text Box 7">
          <a:extLst>
            <a:ext uri="{FF2B5EF4-FFF2-40B4-BE49-F238E27FC236}">
              <a16:creationId xmlns:a16="http://schemas.microsoft.com/office/drawing/2014/main" id="{52F5ACD1-C9FE-445B-9293-FA53F90509A3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850" name="Text Box 4">
          <a:extLst>
            <a:ext uri="{FF2B5EF4-FFF2-40B4-BE49-F238E27FC236}">
              <a16:creationId xmlns:a16="http://schemas.microsoft.com/office/drawing/2014/main" id="{1E2E646D-EE76-4CF2-91A4-ED586EE6D50B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851" name="Text Box 7">
          <a:extLst>
            <a:ext uri="{FF2B5EF4-FFF2-40B4-BE49-F238E27FC236}">
              <a16:creationId xmlns:a16="http://schemas.microsoft.com/office/drawing/2014/main" id="{A1C03CA2-E8E9-40EE-A009-577086C092F9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85725</xdr:rowOff>
    </xdr:to>
    <xdr:sp macro="" textlink="">
      <xdr:nvSpPr>
        <xdr:cNvPr id="852" name="Text Box 27">
          <a:extLst>
            <a:ext uri="{FF2B5EF4-FFF2-40B4-BE49-F238E27FC236}">
              <a16:creationId xmlns:a16="http://schemas.microsoft.com/office/drawing/2014/main" id="{EE86005C-DE22-42D6-A277-6A07C52B995D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85725</xdr:rowOff>
    </xdr:to>
    <xdr:sp macro="" textlink="">
      <xdr:nvSpPr>
        <xdr:cNvPr id="853" name="Text Box 27">
          <a:extLst>
            <a:ext uri="{FF2B5EF4-FFF2-40B4-BE49-F238E27FC236}">
              <a16:creationId xmlns:a16="http://schemas.microsoft.com/office/drawing/2014/main" id="{6517DE43-6B16-4709-9B2A-3D1DC25F41DC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854" name="Text Box 13">
          <a:extLst>
            <a:ext uri="{FF2B5EF4-FFF2-40B4-BE49-F238E27FC236}">
              <a16:creationId xmlns:a16="http://schemas.microsoft.com/office/drawing/2014/main" id="{2DB08572-35E0-4701-961A-2283BF143D6B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855" name="Text Box 15">
          <a:extLst>
            <a:ext uri="{FF2B5EF4-FFF2-40B4-BE49-F238E27FC236}">
              <a16:creationId xmlns:a16="http://schemas.microsoft.com/office/drawing/2014/main" id="{41B3C658-CE83-406C-8E88-1E5ED8E85D31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856" name="Text Box 16">
          <a:extLst>
            <a:ext uri="{FF2B5EF4-FFF2-40B4-BE49-F238E27FC236}">
              <a16:creationId xmlns:a16="http://schemas.microsoft.com/office/drawing/2014/main" id="{6E87AFE4-ACDB-49B2-B9A2-E3857BBA4F2F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857" name="Text Box 19">
          <a:extLst>
            <a:ext uri="{FF2B5EF4-FFF2-40B4-BE49-F238E27FC236}">
              <a16:creationId xmlns:a16="http://schemas.microsoft.com/office/drawing/2014/main" id="{761D0157-9DA2-4848-95ED-772A5D3FB167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858" name="Text Box 20">
          <a:extLst>
            <a:ext uri="{FF2B5EF4-FFF2-40B4-BE49-F238E27FC236}">
              <a16:creationId xmlns:a16="http://schemas.microsoft.com/office/drawing/2014/main" id="{09EF8626-AF26-4C73-B1BF-B2BBF7FB3744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859" name="Text Box 21">
          <a:extLst>
            <a:ext uri="{FF2B5EF4-FFF2-40B4-BE49-F238E27FC236}">
              <a16:creationId xmlns:a16="http://schemas.microsoft.com/office/drawing/2014/main" id="{ED611BDB-BEEA-40CB-8DFF-530B8E2B36B4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1933575</xdr:colOff>
      <xdr:row>5</xdr:row>
      <xdr:rowOff>30164</xdr:rowOff>
    </xdr:to>
    <xdr:sp macro="" textlink="">
      <xdr:nvSpPr>
        <xdr:cNvPr id="860" name="Text Box 22">
          <a:extLst>
            <a:ext uri="{FF2B5EF4-FFF2-40B4-BE49-F238E27FC236}">
              <a16:creationId xmlns:a16="http://schemas.microsoft.com/office/drawing/2014/main" id="{0F806599-EB14-4840-9642-0CF9A1191CB7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861" name="Text Box 24">
          <a:extLst>
            <a:ext uri="{FF2B5EF4-FFF2-40B4-BE49-F238E27FC236}">
              <a16:creationId xmlns:a16="http://schemas.microsoft.com/office/drawing/2014/main" id="{6A27FBE8-1739-484B-A535-D1A9D96A32C1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862" name="Text Box 25">
          <a:extLst>
            <a:ext uri="{FF2B5EF4-FFF2-40B4-BE49-F238E27FC236}">
              <a16:creationId xmlns:a16="http://schemas.microsoft.com/office/drawing/2014/main" id="{FB5029CB-39D4-4D68-AF30-F26D1DA3FDFA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863" name="Text Box 26">
          <a:extLst>
            <a:ext uri="{FF2B5EF4-FFF2-40B4-BE49-F238E27FC236}">
              <a16:creationId xmlns:a16="http://schemas.microsoft.com/office/drawing/2014/main" id="{5D8183EB-0DE1-4E29-AFC1-E26FE0597A4E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864" name="Text Box 27">
          <a:extLst>
            <a:ext uri="{FF2B5EF4-FFF2-40B4-BE49-F238E27FC236}">
              <a16:creationId xmlns:a16="http://schemas.microsoft.com/office/drawing/2014/main" id="{721C9913-2801-4900-B87A-68B5A11E7C96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865" name="Text Box 28">
          <a:extLst>
            <a:ext uri="{FF2B5EF4-FFF2-40B4-BE49-F238E27FC236}">
              <a16:creationId xmlns:a16="http://schemas.microsoft.com/office/drawing/2014/main" id="{45306CAE-08E8-4CAD-8D42-88836F4695DE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866" name="Text Box 29">
          <a:extLst>
            <a:ext uri="{FF2B5EF4-FFF2-40B4-BE49-F238E27FC236}">
              <a16:creationId xmlns:a16="http://schemas.microsoft.com/office/drawing/2014/main" id="{615E9720-C946-4C2C-8B53-AD9997CB2755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867" name="Text Box 30">
          <a:extLst>
            <a:ext uri="{FF2B5EF4-FFF2-40B4-BE49-F238E27FC236}">
              <a16:creationId xmlns:a16="http://schemas.microsoft.com/office/drawing/2014/main" id="{33467392-FFF9-4797-867E-AAB354FD620C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868" name="Text Box 31">
          <a:extLst>
            <a:ext uri="{FF2B5EF4-FFF2-40B4-BE49-F238E27FC236}">
              <a16:creationId xmlns:a16="http://schemas.microsoft.com/office/drawing/2014/main" id="{354CE927-C3C3-442B-8FA7-FC135DB7A540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869" name="Text Box 32">
          <a:extLst>
            <a:ext uri="{FF2B5EF4-FFF2-40B4-BE49-F238E27FC236}">
              <a16:creationId xmlns:a16="http://schemas.microsoft.com/office/drawing/2014/main" id="{B091D080-9A20-45AE-A4BA-B143B2F156EC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870" name="Text Box 33">
          <a:extLst>
            <a:ext uri="{FF2B5EF4-FFF2-40B4-BE49-F238E27FC236}">
              <a16:creationId xmlns:a16="http://schemas.microsoft.com/office/drawing/2014/main" id="{03F07C2B-FFD8-495B-A728-758620D2297B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871" name="Text Box 34">
          <a:extLst>
            <a:ext uri="{FF2B5EF4-FFF2-40B4-BE49-F238E27FC236}">
              <a16:creationId xmlns:a16="http://schemas.microsoft.com/office/drawing/2014/main" id="{208E25F7-04B2-4491-AF36-E56649F8E570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20639</xdr:rowOff>
    </xdr:to>
    <xdr:sp macro="" textlink="">
      <xdr:nvSpPr>
        <xdr:cNvPr id="872" name="Text Box 2">
          <a:extLst>
            <a:ext uri="{FF2B5EF4-FFF2-40B4-BE49-F238E27FC236}">
              <a16:creationId xmlns:a16="http://schemas.microsoft.com/office/drawing/2014/main" id="{107E0D1B-5913-40DA-983B-BE639DAB0455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240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20639</xdr:rowOff>
    </xdr:to>
    <xdr:sp macro="" textlink="">
      <xdr:nvSpPr>
        <xdr:cNvPr id="873" name="Text Box 10">
          <a:extLst>
            <a:ext uri="{FF2B5EF4-FFF2-40B4-BE49-F238E27FC236}">
              <a16:creationId xmlns:a16="http://schemas.microsoft.com/office/drawing/2014/main" id="{078967A1-2102-495D-A590-16B5CFAE4758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240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20639</xdr:rowOff>
    </xdr:to>
    <xdr:sp macro="" textlink="">
      <xdr:nvSpPr>
        <xdr:cNvPr id="874" name="Text Box 2">
          <a:extLst>
            <a:ext uri="{FF2B5EF4-FFF2-40B4-BE49-F238E27FC236}">
              <a16:creationId xmlns:a16="http://schemas.microsoft.com/office/drawing/2014/main" id="{BE31F7BF-2381-4702-AFFE-C2A7623FE982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240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875" name="Text Box 4">
          <a:extLst>
            <a:ext uri="{FF2B5EF4-FFF2-40B4-BE49-F238E27FC236}">
              <a16:creationId xmlns:a16="http://schemas.microsoft.com/office/drawing/2014/main" id="{7969AA2F-5A65-4CA5-998C-57CAA5CA356C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876" name="Text Box 7">
          <a:extLst>
            <a:ext uri="{FF2B5EF4-FFF2-40B4-BE49-F238E27FC236}">
              <a16:creationId xmlns:a16="http://schemas.microsoft.com/office/drawing/2014/main" id="{C2347270-B4B1-444A-8032-F2E10897CDC9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877" name="Text Box 4">
          <a:extLst>
            <a:ext uri="{FF2B5EF4-FFF2-40B4-BE49-F238E27FC236}">
              <a16:creationId xmlns:a16="http://schemas.microsoft.com/office/drawing/2014/main" id="{5D6E1103-EE5D-4FE1-94D0-1C473C4AABBE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878" name="Text Box 7">
          <a:extLst>
            <a:ext uri="{FF2B5EF4-FFF2-40B4-BE49-F238E27FC236}">
              <a16:creationId xmlns:a16="http://schemas.microsoft.com/office/drawing/2014/main" id="{44506F37-4404-47A9-8618-8A71D3C82220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85725</xdr:rowOff>
    </xdr:to>
    <xdr:sp macro="" textlink="">
      <xdr:nvSpPr>
        <xdr:cNvPr id="879" name="Text Box 27">
          <a:extLst>
            <a:ext uri="{FF2B5EF4-FFF2-40B4-BE49-F238E27FC236}">
              <a16:creationId xmlns:a16="http://schemas.microsoft.com/office/drawing/2014/main" id="{E8E55EF5-C12A-4F1B-AF4B-D5AE427636F5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85725</xdr:rowOff>
    </xdr:to>
    <xdr:sp macro="" textlink="">
      <xdr:nvSpPr>
        <xdr:cNvPr id="880" name="Text Box 27">
          <a:extLst>
            <a:ext uri="{FF2B5EF4-FFF2-40B4-BE49-F238E27FC236}">
              <a16:creationId xmlns:a16="http://schemas.microsoft.com/office/drawing/2014/main" id="{05CCEB28-C326-4D51-9969-44C1CCF52745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881" name="Text Box 13">
          <a:extLst>
            <a:ext uri="{FF2B5EF4-FFF2-40B4-BE49-F238E27FC236}">
              <a16:creationId xmlns:a16="http://schemas.microsoft.com/office/drawing/2014/main" id="{9ADEAB28-C544-46D9-A601-4AAA8BA5AA05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882" name="Text Box 15">
          <a:extLst>
            <a:ext uri="{FF2B5EF4-FFF2-40B4-BE49-F238E27FC236}">
              <a16:creationId xmlns:a16="http://schemas.microsoft.com/office/drawing/2014/main" id="{40C8033F-A9C4-47B1-9374-35169DCE924F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883" name="Text Box 16">
          <a:extLst>
            <a:ext uri="{FF2B5EF4-FFF2-40B4-BE49-F238E27FC236}">
              <a16:creationId xmlns:a16="http://schemas.microsoft.com/office/drawing/2014/main" id="{DD4811EE-F710-4649-A6CB-634E8F50D5C4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884" name="Text Box 19">
          <a:extLst>
            <a:ext uri="{FF2B5EF4-FFF2-40B4-BE49-F238E27FC236}">
              <a16:creationId xmlns:a16="http://schemas.microsoft.com/office/drawing/2014/main" id="{27CC8188-23EF-4B44-B686-528E05D5E39E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885" name="Text Box 20">
          <a:extLst>
            <a:ext uri="{FF2B5EF4-FFF2-40B4-BE49-F238E27FC236}">
              <a16:creationId xmlns:a16="http://schemas.microsoft.com/office/drawing/2014/main" id="{A7AF1132-0232-483A-A026-B3AFB1DE22ED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886" name="Text Box 21">
          <a:extLst>
            <a:ext uri="{FF2B5EF4-FFF2-40B4-BE49-F238E27FC236}">
              <a16:creationId xmlns:a16="http://schemas.microsoft.com/office/drawing/2014/main" id="{25EB0662-98F6-4F72-ADF8-6F2E4EC1199F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1914525</xdr:colOff>
      <xdr:row>5</xdr:row>
      <xdr:rowOff>30164</xdr:rowOff>
    </xdr:to>
    <xdr:sp macro="" textlink="">
      <xdr:nvSpPr>
        <xdr:cNvPr id="887" name="Text Box 22">
          <a:extLst>
            <a:ext uri="{FF2B5EF4-FFF2-40B4-BE49-F238E27FC236}">
              <a16:creationId xmlns:a16="http://schemas.microsoft.com/office/drawing/2014/main" id="{01BF8FC6-8A13-4E1F-9AFD-B1E7F094A9CA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1914525</xdr:colOff>
      <xdr:row>5</xdr:row>
      <xdr:rowOff>30164</xdr:rowOff>
    </xdr:to>
    <xdr:sp macro="" textlink="">
      <xdr:nvSpPr>
        <xdr:cNvPr id="888" name="Text Box 23">
          <a:extLst>
            <a:ext uri="{FF2B5EF4-FFF2-40B4-BE49-F238E27FC236}">
              <a16:creationId xmlns:a16="http://schemas.microsoft.com/office/drawing/2014/main" id="{6F35CAB0-22F8-4C89-A208-D7B16AB29AB4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889" name="Text Box 24">
          <a:extLst>
            <a:ext uri="{FF2B5EF4-FFF2-40B4-BE49-F238E27FC236}">
              <a16:creationId xmlns:a16="http://schemas.microsoft.com/office/drawing/2014/main" id="{4CA7296D-17EF-4D3E-BDE0-9BD111C66312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890" name="Text Box 25">
          <a:extLst>
            <a:ext uri="{FF2B5EF4-FFF2-40B4-BE49-F238E27FC236}">
              <a16:creationId xmlns:a16="http://schemas.microsoft.com/office/drawing/2014/main" id="{C75B5B11-F3CF-4A66-BD7B-673CE8859F79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891" name="Text Box 26">
          <a:extLst>
            <a:ext uri="{FF2B5EF4-FFF2-40B4-BE49-F238E27FC236}">
              <a16:creationId xmlns:a16="http://schemas.microsoft.com/office/drawing/2014/main" id="{B1D258B3-3392-428D-8F29-672A2046ED75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892" name="Text Box 27">
          <a:extLst>
            <a:ext uri="{FF2B5EF4-FFF2-40B4-BE49-F238E27FC236}">
              <a16:creationId xmlns:a16="http://schemas.microsoft.com/office/drawing/2014/main" id="{6CBB1DDD-C1D8-4A7F-9B19-C30AD1B3DB22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893" name="Text Box 28">
          <a:extLst>
            <a:ext uri="{FF2B5EF4-FFF2-40B4-BE49-F238E27FC236}">
              <a16:creationId xmlns:a16="http://schemas.microsoft.com/office/drawing/2014/main" id="{1482F1D1-42DF-4DAC-99E7-535516E0E760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894" name="Text Box 29">
          <a:extLst>
            <a:ext uri="{FF2B5EF4-FFF2-40B4-BE49-F238E27FC236}">
              <a16:creationId xmlns:a16="http://schemas.microsoft.com/office/drawing/2014/main" id="{B0D32A37-FA84-45F7-A56F-79953603BEE0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895" name="Text Box 30">
          <a:extLst>
            <a:ext uri="{FF2B5EF4-FFF2-40B4-BE49-F238E27FC236}">
              <a16:creationId xmlns:a16="http://schemas.microsoft.com/office/drawing/2014/main" id="{FD03355D-AF88-4435-9C1E-575BB9D9EFFA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896" name="Text Box 31">
          <a:extLst>
            <a:ext uri="{FF2B5EF4-FFF2-40B4-BE49-F238E27FC236}">
              <a16:creationId xmlns:a16="http://schemas.microsoft.com/office/drawing/2014/main" id="{A5783305-2E9A-41A8-A272-BE473E545E51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897" name="Text Box 32">
          <a:extLst>
            <a:ext uri="{FF2B5EF4-FFF2-40B4-BE49-F238E27FC236}">
              <a16:creationId xmlns:a16="http://schemas.microsoft.com/office/drawing/2014/main" id="{E3F89A1D-505B-46D0-AE76-52EB21460993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898" name="Text Box 33">
          <a:extLst>
            <a:ext uri="{FF2B5EF4-FFF2-40B4-BE49-F238E27FC236}">
              <a16:creationId xmlns:a16="http://schemas.microsoft.com/office/drawing/2014/main" id="{7D1BEA9C-F1D9-479F-9E3E-4A95BC718211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899" name="Text Box 34">
          <a:extLst>
            <a:ext uri="{FF2B5EF4-FFF2-40B4-BE49-F238E27FC236}">
              <a16:creationId xmlns:a16="http://schemas.microsoft.com/office/drawing/2014/main" id="{C0019134-569D-471B-8440-ABB28C6E7DEF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900" name="Text Box 2">
          <a:extLst>
            <a:ext uri="{FF2B5EF4-FFF2-40B4-BE49-F238E27FC236}">
              <a16:creationId xmlns:a16="http://schemas.microsoft.com/office/drawing/2014/main" id="{44241D69-C0E9-417E-BB78-CEDD03550BB1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901" name="Text Box 10">
          <a:extLst>
            <a:ext uri="{FF2B5EF4-FFF2-40B4-BE49-F238E27FC236}">
              <a16:creationId xmlns:a16="http://schemas.microsoft.com/office/drawing/2014/main" id="{201FD2E3-2F30-49FA-9131-C3D8ED92A388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902" name="Text Box 2">
          <a:extLst>
            <a:ext uri="{FF2B5EF4-FFF2-40B4-BE49-F238E27FC236}">
              <a16:creationId xmlns:a16="http://schemas.microsoft.com/office/drawing/2014/main" id="{5F963D87-4F33-4242-BE41-7ADFAE7CDA09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903" name="Text Box 11">
          <a:extLst>
            <a:ext uri="{FF2B5EF4-FFF2-40B4-BE49-F238E27FC236}">
              <a16:creationId xmlns:a16="http://schemas.microsoft.com/office/drawing/2014/main" id="{E7452B16-4207-4BDE-A270-8ADD8A76D1D8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5</xdr:row>
      <xdr:rowOff>19050</xdr:rowOff>
    </xdr:from>
    <xdr:to>
      <xdr:col>1</xdr:col>
      <xdr:colOff>1790700</xdr:colOff>
      <xdr:row>5</xdr:row>
      <xdr:rowOff>149678</xdr:rowOff>
    </xdr:to>
    <xdr:sp macro="" textlink="">
      <xdr:nvSpPr>
        <xdr:cNvPr id="904" name="Text Box 15">
          <a:extLst>
            <a:ext uri="{FF2B5EF4-FFF2-40B4-BE49-F238E27FC236}">
              <a16:creationId xmlns:a16="http://schemas.microsoft.com/office/drawing/2014/main" id="{95E47104-F968-43B1-9540-945443C81A7B}"/>
            </a:ext>
          </a:extLst>
        </xdr:cNvPr>
        <xdr:cNvSpPr txBox="1">
          <a:spLocks noChangeArrowheads="1"/>
        </xdr:cNvSpPr>
      </xdr:nvSpPr>
      <xdr:spPr bwMode="auto">
        <a:xfrm>
          <a:off x="285750" y="94297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905" name="Text Box 4">
          <a:extLst>
            <a:ext uri="{FF2B5EF4-FFF2-40B4-BE49-F238E27FC236}">
              <a16:creationId xmlns:a16="http://schemas.microsoft.com/office/drawing/2014/main" id="{FA21826F-FB75-4F16-88B4-D3692BCB4EAA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906" name="Text Box 7">
          <a:extLst>
            <a:ext uri="{FF2B5EF4-FFF2-40B4-BE49-F238E27FC236}">
              <a16:creationId xmlns:a16="http://schemas.microsoft.com/office/drawing/2014/main" id="{949F5D04-6891-48DE-A77E-1CE9C5E5336A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907" name="Text Box 4">
          <a:extLst>
            <a:ext uri="{FF2B5EF4-FFF2-40B4-BE49-F238E27FC236}">
              <a16:creationId xmlns:a16="http://schemas.microsoft.com/office/drawing/2014/main" id="{24FCCCBE-2597-4EAE-80F1-C0995735D554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908" name="Text Box 7">
          <a:extLst>
            <a:ext uri="{FF2B5EF4-FFF2-40B4-BE49-F238E27FC236}">
              <a16:creationId xmlns:a16="http://schemas.microsoft.com/office/drawing/2014/main" id="{82F03FE6-8C3B-4A09-87CF-490CFAD565B7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85725</xdr:rowOff>
    </xdr:to>
    <xdr:sp macro="" textlink="">
      <xdr:nvSpPr>
        <xdr:cNvPr id="909" name="Text Box 27">
          <a:extLst>
            <a:ext uri="{FF2B5EF4-FFF2-40B4-BE49-F238E27FC236}">
              <a16:creationId xmlns:a16="http://schemas.microsoft.com/office/drawing/2014/main" id="{40690CB5-90B1-408A-832E-98AFB28B56FA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85725</xdr:rowOff>
    </xdr:to>
    <xdr:sp macro="" textlink="">
      <xdr:nvSpPr>
        <xdr:cNvPr id="910" name="Text Box 27">
          <a:extLst>
            <a:ext uri="{FF2B5EF4-FFF2-40B4-BE49-F238E27FC236}">
              <a16:creationId xmlns:a16="http://schemas.microsoft.com/office/drawing/2014/main" id="{4AC136A5-F4B2-4B66-88A1-BACECCE7AA73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911" name="Text Box 13">
          <a:extLst>
            <a:ext uri="{FF2B5EF4-FFF2-40B4-BE49-F238E27FC236}">
              <a16:creationId xmlns:a16="http://schemas.microsoft.com/office/drawing/2014/main" id="{73C0F76A-1CA6-419C-A12E-2E8851707044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912" name="Text Box 15">
          <a:extLst>
            <a:ext uri="{FF2B5EF4-FFF2-40B4-BE49-F238E27FC236}">
              <a16:creationId xmlns:a16="http://schemas.microsoft.com/office/drawing/2014/main" id="{7585AB2F-7DB1-4DE5-A045-BB794C3D4275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913" name="Text Box 16">
          <a:extLst>
            <a:ext uri="{FF2B5EF4-FFF2-40B4-BE49-F238E27FC236}">
              <a16:creationId xmlns:a16="http://schemas.microsoft.com/office/drawing/2014/main" id="{96277DBE-5396-44E8-B22F-8073D00C76E3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914" name="Text Box 19">
          <a:extLst>
            <a:ext uri="{FF2B5EF4-FFF2-40B4-BE49-F238E27FC236}">
              <a16:creationId xmlns:a16="http://schemas.microsoft.com/office/drawing/2014/main" id="{69709D71-61FA-4E3F-95BE-150254407F1D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915" name="Text Box 20">
          <a:extLst>
            <a:ext uri="{FF2B5EF4-FFF2-40B4-BE49-F238E27FC236}">
              <a16:creationId xmlns:a16="http://schemas.microsoft.com/office/drawing/2014/main" id="{26AF46A1-8C25-4B1D-9045-E49ED63B702F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916" name="Text Box 21">
          <a:extLst>
            <a:ext uri="{FF2B5EF4-FFF2-40B4-BE49-F238E27FC236}">
              <a16:creationId xmlns:a16="http://schemas.microsoft.com/office/drawing/2014/main" id="{796A1992-5341-4029-87D2-D8FAF31BF622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1914525</xdr:colOff>
      <xdr:row>5</xdr:row>
      <xdr:rowOff>30164</xdr:rowOff>
    </xdr:to>
    <xdr:sp macro="" textlink="">
      <xdr:nvSpPr>
        <xdr:cNvPr id="917" name="Text Box 22">
          <a:extLst>
            <a:ext uri="{FF2B5EF4-FFF2-40B4-BE49-F238E27FC236}">
              <a16:creationId xmlns:a16="http://schemas.microsoft.com/office/drawing/2014/main" id="{3C2C191A-B2E5-4915-88C9-69B5D21F47A4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918" name="Text Box 24">
          <a:extLst>
            <a:ext uri="{FF2B5EF4-FFF2-40B4-BE49-F238E27FC236}">
              <a16:creationId xmlns:a16="http://schemas.microsoft.com/office/drawing/2014/main" id="{F0CB23DF-9FF9-4841-AC02-A96A222A4C79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919" name="Text Box 25">
          <a:extLst>
            <a:ext uri="{FF2B5EF4-FFF2-40B4-BE49-F238E27FC236}">
              <a16:creationId xmlns:a16="http://schemas.microsoft.com/office/drawing/2014/main" id="{8B16A964-DC4F-4887-82B2-A0F4E178EA0E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920" name="Text Box 26">
          <a:extLst>
            <a:ext uri="{FF2B5EF4-FFF2-40B4-BE49-F238E27FC236}">
              <a16:creationId xmlns:a16="http://schemas.microsoft.com/office/drawing/2014/main" id="{8468F165-B225-438A-A606-1FA125499DAE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921" name="Text Box 27">
          <a:extLst>
            <a:ext uri="{FF2B5EF4-FFF2-40B4-BE49-F238E27FC236}">
              <a16:creationId xmlns:a16="http://schemas.microsoft.com/office/drawing/2014/main" id="{588802FC-FD0C-4B8D-B8D7-587F32A53C8F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922" name="Text Box 28">
          <a:extLst>
            <a:ext uri="{FF2B5EF4-FFF2-40B4-BE49-F238E27FC236}">
              <a16:creationId xmlns:a16="http://schemas.microsoft.com/office/drawing/2014/main" id="{C53F3BF2-532A-457B-A3B0-F57CED4F168D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923" name="Text Box 29">
          <a:extLst>
            <a:ext uri="{FF2B5EF4-FFF2-40B4-BE49-F238E27FC236}">
              <a16:creationId xmlns:a16="http://schemas.microsoft.com/office/drawing/2014/main" id="{0D08B43A-95D5-445C-87D1-B1ED315A559A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924" name="Text Box 30">
          <a:extLst>
            <a:ext uri="{FF2B5EF4-FFF2-40B4-BE49-F238E27FC236}">
              <a16:creationId xmlns:a16="http://schemas.microsoft.com/office/drawing/2014/main" id="{C16486F6-6E21-41FB-BDBD-305715484038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925" name="Text Box 31">
          <a:extLst>
            <a:ext uri="{FF2B5EF4-FFF2-40B4-BE49-F238E27FC236}">
              <a16:creationId xmlns:a16="http://schemas.microsoft.com/office/drawing/2014/main" id="{FE6B7930-354B-4BDD-8E6C-A4C16529D834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926" name="Text Box 32">
          <a:extLst>
            <a:ext uri="{FF2B5EF4-FFF2-40B4-BE49-F238E27FC236}">
              <a16:creationId xmlns:a16="http://schemas.microsoft.com/office/drawing/2014/main" id="{AB417A82-4C2A-4CE2-9C70-3B64EF1D1069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927" name="Text Box 33">
          <a:extLst>
            <a:ext uri="{FF2B5EF4-FFF2-40B4-BE49-F238E27FC236}">
              <a16:creationId xmlns:a16="http://schemas.microsoft.com/office/drawing/2014/main" id="{653FE81F-AF30-4DE8-8388-BA226F98E958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928" name="Text Box 34">
          <a:extLst>
            <a:ext uri="{FF2B5EF4-FFF2-40B4-BE49-F238E27FC236}">
              <a16:creationId xmlns:a16="http://schemas.microsoft.com/office/drawing/2014/main" id="{6BAEAECF-CF35-4371-8715-785EDB41434E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929" name="Text Box 2">
          <a:extLst>
            <a:ext uri="{FF2B5EF4-FFF2-40B4-BE49-F238E27FC236}">
              <a16:creationId xmlns:a16="http://schemas.microsoft.com/office/drawing/2014/main" id="{47BA12C8-9656-4BAA-B204-CE7D641A87F5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930" name="Text Box 10">
          <a:extLst>
            <a:ext uri="{FF2B5EF4-FFF2-40B4-BE49-F238E27FC236}">
              <a16:creationId xmlns:a16="http://schemas.microsoft.com/office/drawing/2014/main" id="{5511DBE1-BF20-43C0-9294-C522B970560A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931" name="Text Box 2">
          <a:extLst>
            <a:ext uri="{FF2B5EF4-FFF2-40B4-BE49-F238E27FC236}">
              <a16:creationId xmlns:a16="http://schemas.microsoft.com/office/drawing/2014/main" id="{FDDECED6-5F8E-4CAD-90C2-47C9F770DC59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932" name="Text Box 4">
          <a:extLst>
            <a:ext uri="{FF2B5EF4-FFF2-40B4-BE49-F238E27FC236}">
              <a16:creationId xmlns:a16="http://schemas.microsoft.com/office/drawing/2014/main" id="{BEC21D5B-535D-4C32-9495-C4873A2D78DB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933" name="Text Box 7">
          <a:extLst>
            <a:ext uri="{FF2B5EF4-FFF2-40B4-BE49-F238E27FC236}">
              <a16:creationId xmlns:a16="http://schemas.microsoft.com/office/drawing/2014/main" id="{2E54824B-5903-4E7D-A725-06A7DF27C354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934" name="Text Box 4">
          <a:extLst>
            <a:ext uri="{FF2B5EF4-FFF2-40B4-BE49-F238E27FC236}">
              <a16:creationId xmlns:a16="http://schemas.microsoft.com/office/drawing/2014/main" id="{82DC9654-26ED-4C26-944E-31DD9C5F69D7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935" name="Text Box 7">
          <a:extLst>
            <a:ext uri="{FF2B5EF4-FFF2-40B4-BE49-F238E27FC236}">
              <a16:creationId xmlns:a16="http://schemas.microsoft.com/office/drawing/2014/main" id="{D5A2F169-B524-4610-B38A-7CB0CBCB9488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85725</xdr:rowOff>
    </xdr:to>
    <xdr:sp macro="" textlink="">
      <xdr:nvSpPr>
        <xdr:cNvPr id="936" name="Text Box 27">
          <a:extLst>
            <a:ext uri="{FF2B5EF4-FFF2-40B4-BE49-F238E27FC236}">
              <a16:creationId xmlns:a16="http://schemas.microsoft.com/office/drawing/2014/main" id="{A55C8FE0-5F2F-4DC2-B4AD-26C4ACE5E0DC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85725</xdr:rowOff>
    </xdr:to>
    <xdr:sp macro="" textlink="">
      <xdr:nvSpPr>
        <xdr:cNvPr id="937" name="Text Box 27">
          <a:extLst>
            <a:ext uri="{FF2B5EF4-FFF2-40B4-BE49-F238E27FC236}">
              <a16:creationId xmlns:a16="http://schemas.microsoft.com/office/drawing/2014/main" id="{54A6E8B2-3B0B-4DEE-BF30-8FC5B40AAB14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938" name="Text Box 13">
          <a:extLst>
            <a:ext uri="{FF2B5EF4-FFF2-40B4-BE49-F238E27FC236}">
              <a16:creationId xmlns:a16="http://schemas.microsoft.com/office/drawing/2014/main" id="{2EAF75FA-3FE0-4B3F-9D43-85EDA55528ED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939" name="Text Box 15">
          <a:extLst>
            <a:ext uri="{FF2B5EF4-FFF2-40B4-BE49-F238E27FC236}">
              <a16:creationId xmlns:a16="http://schemas.microsoft.com/office/drawing/2014/main" id="{24842D0F-A98D-4DCA-8F05-5D7E94AFA21A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940" name="Text Box 16">
          <a:extLst>
            <a:ext uri="{FF2B5EF4-FFF2-40B4-BE49-F238E27FC236}">
              <a16:creationId xmlns:a16="http://schemas.microsoft.com/office/drawing/2014/main" id="{E22E3E47-3740-4A5C-8842-E7DD145BF3B4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941" name="Text Box 19">
          <a:extLst>
            <a:ext uri="{FF2B5EF4-FFF2-40B4-BE49-F238E27FC236}">
              <a16:creationId xmlns:a16="http://schemas.microsoft.com/office/drawing/2014/main" id="{33C924E6-7DB1-4257-BEA3-04B771630051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942" name="Text Box 20">
          <a:extLst>
            <a:ext uri="{FF2B5EF4-FFF2-40B4-BE49-F238E27FC236}">
              <a16:creationId xmlns:a16="http://schemas.microsoft.com/office/drawing/2014/main" id="{5D47C8F9-7DF6-4438-9F0F-1696FF3162A7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943" name="Text Box 21">
          <a:extLst>
            <a:ext uri="{FF2B5EF4-FFF2-40B4-BE49-F238E27FC236}">
              <a16:creationId xmlns:a16="http://schemas.microsoft.com/office/drawing/2014/main" id="{CB70D2D0-9DFF-4005-8BE7-CE02185B9A99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1933575</xdr:colOff>
      <xdr:row>5</xdr:row>
      <xdr:rowOff>30164</xdr:rowOff>
    </xdr:to>
    <xdr:sp macro="" textlink="">
      <xdr:nvSpPr>
        <xdr:cNvPr id="944" name="Text Box 22">
          <a:extLst>
            <a:ext uri="{FF2B5EF4-FFF2-40B4-BE49-F238E27FC236}">
              <a16:creationId xmlns:a16="http://schemas.microsoft.com/office/drawing/2014/main" id="{DFF0B3D5-7E1B-4E34-A941-740F67FC2814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1933575</xdr:colOff>
      <xdr:row>5</xdr:row>
      <xdr:rowOff>30164</xdr:rowOff>
    </xdr:to>
    <xdr:sp macro="" textlink="">
      <xdr:nvSpPr>
        <xdr:cNvPr id="945" name="Text Box 23">
          <a:extLst>
            <a:ext uri="{FF2B5EF4-FFF2-40B4-BE49-F238E27FC236}">
              <a16:creationId xmlns:a16="http://schemas.microsoft.com/office/drawing/2014/main" id="{089B9E8B-E15F-46C7-B0D3-11C55545F4ED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946" name="Text Box 24">
          <a:extLst>
            <a:ext uri="{FF2B5EF4-FFF2-40B4-BE49-F238E27FC236}">
              <a16:creationId xmlns:a16="http://schemas.microsoft.com/office/drawing/2014/main" id="{D79F7EDE-FA82-4C7B-819B-8DF5EAB96FC9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947" name="Text Box 25">
          <a:extLst>
            <a:ext uri="{FF2B5EF4-FFF2-40B4-BE49-F238E27FC236}">
              <a16:creationId xmlns:a16="http://schemas.microsoft.com/office/drawing/2014/main" id="{7F72A0E1-4550-432B-BAE3-62F3DF040899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948" name="Text Box 26">
          <a:extLst>
            <a:ext uri="{FF2B5EF4-FFF2-40B4-BE49-F238E27FC236}">
              <a16:creationId xmlns:a16="http://schemas.microsoft.com/office/drawing/2014/main" id="{2099512F-007E-4EE4-B64C-7FEDBB3AA03A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949" name="Text Box 27">
          <a:extLst>
            <a:ext uri="{FF2B5EF4-FFF2-40B4-BE49-F238E27FC236}">
              <a16:creationId xmlns:a16="http://schemas.microsoft.com/office/drawing/2014/main" id="{C3A1342E-9B6E-40E0-8F9E-15E5FDEF3C3A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950" name="Text Box 28">
          <a:extLst>
            <a:ext uri="{FF2B5EF4-FFF2-40B4-BE49-F238E27FC236}">
              <a16:creationId xmlns:a16="http://schemas.microsoft.com/office/drawing/2014/main" id="{3E88FA52-0BAA-420A-9430-BA13EF583677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951" name="Text Box 29">
          <a:extLst>
            <a:ext uri="{FF2B5EF4-FFF2-40B4-BE49-F238E27FC236}">
              <a16:creationId xmlns:a16="http://schemas.microsoft.com/office/drawing/2014/main" id="{9304413D-5C03-4621-ACAB-3E79F83F02F2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952" name="Text Box 30">
          <a:extLst>
            <a:ext uri="{FF2B5EF4-FFF2-40B4-BE49-F238E27FC236}">
              <a16:creationId xmlns:a16="http://schemas.microsoft.com/office/drawing/2014/main" id="{97E083A6-3BCE-405A-AA5E-1142D22F8429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953" name="Text Box 31">
          <a:extLst>
            <a:ext uri="{FF2B5EF4-FFF2-40B4-BE49-F238E27FC236}">
              <a16:creationId xmlns:a16="http://schemas.microsoft.com/office/drawing/2014/main" id="{0920EA0A-7107-4863-BE0E-BA642CDB4543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954" name="Text Box 32">
          <a:extLst>
            <a:ext uri="{FF2B5EF4-FFF2-40B4-BE49-F238E27FC236}">
              <a16:creationId xmlns:a16="http://schemas.microsoft.com/office/drawing/2014/main" id="{8BF5B0CE-DE29-49EC-9AB0-200810652526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955" name="Text Box 33">
          <a:extLst>
            <a:ext uri="{FF2B5EF4-FFF2-40B4-BE49-F238E27FC236}">
              <a16:creationId xmlns:a16="http://schemas.microsoft.com/office/drawing/2014/main" id="{AF8DB60A-CCBC-4672-9E2C-12E27CC34794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956" name="Text Box 34">
          <a:extLst>
            <a:ext uri="{FF2B5EF4-FFF2-40B4-BE49-F238E27FC236}">
              <a16:creationId xmlns:a16="http://schemas.microsoft.com/office/drawing/2014/main" id="{34EE12A6-B733-474F-91E4-D07251F03B67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20639</xdr:rowOff>
    </xdr:to>
    <xdr:sp macro="" textlink="">
      <xdr:nvSpPr>
        <xdr:cNvPr id="957" name="Text Box 2">
          <a:extLst>
            <a:ext uri="{FF2B5EF4-FFF2-40B4-BE49-F238E27FC236}">
              <a16:creationId xmlns:a16="http://schemas.microsoft.com/office/drawing/2014/main" id="{5349C909-E350-4DD0-B44A-6BDB0BCA84A9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240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20639</xdr:rowOff>
    </xdr:to>
    <xdr:sp macro="" textlink="">
      <xdr:nvSpPr>
        <xdr:cNvPr id="958" name="Text Box 10">
          <a:extLst>
            <a:ext uri="{FF2B5EF4-FFF2-40B4-BE49-F238E27FC236}">
              <a16:creationId xmlns:a16="http://schemas.microsoft.com/office/drawing/2014/main" id="{911E6BA7-7E51-4EA2-AD70-D11100B4A595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240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20639</xdr:rowOff>
    </xdr:to>
    <xdr:sp macro="" textlink="">
      <xdr:nvSpPr>
        <xdr:cNvPr id="959" name="Text Box 2">
          <a:extLst>
            <a:ext uri="{FF2B5EF4-FFF2-40B4-BE49-F238E27FC236}">
              <a16:creationId xmlns:a16="http://schemas.microsoft.com/office/drawing/2014/main" id="{D41C5BFC-8385-4D74-A007-7B0917E03392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240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20639</xdr:rowOff>
    </xdr:to>
    <xdr:sp macro="" textlink="">
      <xdr:nvSpPr>
        <xdr:cNvPr id="960" name="Text Box 11">
          <a:extLst>
            <a:ext uri="{FF2B5EF4-FFF2-40B4-BE49-F238E27FC236}">
              <a16:creationId xmlns:a16="http://schemas.microsoft.com/office/drawing/2014/main" id="{6388E704-4DAB-421A-913C-E43E1CC1B6DB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240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5</xdr:row>
      <xdr:rowOff>19050</xdr:rowOff>
    </xdr:from>
    <xdr:to>
      <xdr:col>1</xdr:col>
      <xdr:colOff>1790700</xdr:colOff>
      <xdr:row>5</xdr:row>
      <xdr:rowOff>149678</xdr:rowOff>
    </xdr:to>
    <xdr:sp macro="" textlink="">
      <xdr:nvSpPr>
        <xdr:cNvPr id="961" name="Text Box 15">
          <a:extLst>
            <a:ext uri="{FF2B5EF4-FFF2-40B4-BE49-F238E27FC236}">
              <a16:creationId xmlns:a16="http://schemas.microsoft.com/office/drawing/2014/main" id="{14E49A79-52BD-497E-AE35-0B41E15E09A0}"/>
            </a:ext>
          </a:extLst>
        </xdr:cNvPr>
        <xdr:cNvSpPr txBox="1">
          <a:spLocks noChangeArrowheads="1"/>
        </xdr:cNvSpPr>
      </xdr:nvSpPr>
      <xdr:spPr bwMode="auto">
        <a:xfrm>
          <a:off x="285750" y="94297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962" name="Text Box 4">
          <a:extLst>
            <a:ext uri="{FF2B5EF4-FFF2-40B4-BE49-F238E27FC236}">
              <a16:creationId xmlns:a16="http://schemas.microsoft.com/office/drawing/2014/main" id="{58325C5C-6459-42E8-A9C8-2F28A0284C1B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963" name="Text Box 7">
          <a:extLst>
            <a:ext uri="{FF2B5EF4-FFF2-40B4-BE49-F238E27FC236}">
              <a16:creationId xmlns:a16="http://schemas.microsoft.com/office/drawing/2014/main" id="{A5C1C6AF-4C91-414E-8C0D-1A0DA8D9B101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964" name="Text Box 4">
          <a:extLst>
            <a:ext uri="{FF2B5EF4-FFF2-40B4-BE49-F238E27FC236}">
              <a16:creationId xmlns:a16="http://schemas.microsoft.com/office/drawing/2014/main" id="{657D9B93-34B0-473F-901B-3D0D97E013AA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965" name="Text Box 7">
          <a:extLst>
            <a:ext uri="{FF2B5EF4-FFF2-40B4-BE49-F238E27FC236}">
              <a16:creationId xmlns:a16="http://schemas.microsoft.com/office/drawing/2014/main" id="{0FCFF087-E41C-4959-A0A5-1BF1098161FC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85725</xdr:rowOff>
    </xdr:to>
    <xdr:sp macro="" textlink="">
      <xdr:nvSpPr>
        <xdr:cNvPr id="966" name="Text Box 27">
          <a:extLst>
            <a:ext uri="{FF2B5EF4-FFF2-40B4-BE49-F238E27FC236}">
              <a16:creationId xmlns:a16="http://schemas.microsoft.com/office/drawing/2014/main" id="{37D30975-25CF-4601-AD27-5FA7A7297EA5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85725</xdr:rowOff>
    </xdr:to>
    <xdr:sp macro="" textlink="">
      <xdr:nvSpPr>
        <xdr:cNvPr id="967" name="Text Box 27">
          <a:extLst>
            <a:ext uri="{FF2B5EF4-FFF2-40B4-BE49-F238E27FC236}">
              <a16:creationId xmlns:a16="http://schemas.microsoft.com/office/drawing/2014/main" id="{0FA8873E-F862-47E4-A1D2-70A0ABDB1200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968" name="Text Box 13">
          <a:extLst>
            <a:ext uri="{FF2B5EF4-FFF2-40B4-BE49-F238E27FC236}">
              <a16:creationId xmlns:a16="http://schemas.microsoft.com/office/drawing/2014/main" id="{6E3959EA-E9CB-406D-97DF-A1967CF514FF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969" name="Text Box 15">
          <a:extLst>
            <a:ext uri="{FF2B5EF4-FFF2-40B4-BE49-F238E27FC236}">
              <a16:creationId xmlns:a16="http://schemas.microsoft.com/office/drawing/2014/main" id="{C916CDC5-66C0-41FB-B00C-20DC09ACEAD7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970" name="Text Box 16">
          <a:extLst>
            <a:ext uri="{FF2B5EF4-FFF2-40B4-BE49-F238E27FC236}">
              <a16:creationId xmlns:a16="http://schemas.microsoft.com/office/drawing/2014/main" id="{4E440595-8367-4BCB-B30E-BBFFDCC04EBF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971" name="Text Box 19">
          <a:extLst>
            <a:ext uri="{FF2B5EF4-FFF2-40B4-BE49-F238E27FC236}">
              <a16:creationId xmlns:a16="http://schemas.microsoft.com/office/drawing/2014/main" id="{7A9C4E7F-04FC-475B-95A0-71191F7CA692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972" name="Text Box 20">
          <a:extLst>
            <a:ext uri="{FF2B5EF4-FFF2-40B4-BE49-F238E27FC236}">
              <a16:creationId xmlns:a16="http://schemas.microsoft.com/office/drawing/2014/main" id="{C74606F5-8A08-4B5B-AB18-CE180C960B8F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973" name="Text Box 21">
          <a:extLst>
            <a:ext uri="{FF2B5EF4-FFF2-40B4-BE49-F238E27FC236}">
              <a16:creationId xmlns:a16="http://schemas.microsoft.com/office/drawing/2014/main" id="{0A9A0D49-182C-41AB-B7DC-493751CDD609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1933575</xdr:colOff>
      <xdr:row>5</xdr:row>
      <xdr:rowOff>30164</xdr:rowOff>
    </xdr:to>
    <xdr:sp macro="" textlink="">
      <xdr:nvSpPr>
        <xdr:cNvPr id="974" name="Text Box 22">
          <a:extLst>
            <a:ext uri="{FF2B5EF4-FFF2-40B4-BE49-F238E27FC236}">
              <a16:creationId xmlns:a16="http://schemas.microsoft.com/office/drawing/2014/main" id="{1481ED15-986B-45A5-97D3-E70EEC7AFC25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975" name="Text Box 24">
          <a:extLst>
            <a:ext uri="{FF2B5EF4-FFF2-40B4-BE49-F238E27FC236}">
              <a16:creationId xmlns:a16="http://schemas.microsoft.com/office/drawing/2014/main" id="{ABE167CA-6422-4868-A66D-BDF53BF5A9FD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976" name="Text Box 25">
          <a:extLst>
            <a:ext uri="{FF2B5EF4-FFF2-40B4-BE49-F238E27FC236}">
              <a16:creationId xmlns:a16="http://schemas.microsoft.com/office/drawing/2014/main" id="{476A6987-9752-4604-A6CF-D5EEC09D2066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977" name="Text Box 26">
          <a:extLst>
            <a:ext uri="{FF2B5EF4-FFF2-40B4-BE49-F238E27FC236}">
              <a16:creationId xmlns:a16="http://schemas.microsoft.com/office/drawing/2014/main" id="{3064C6F2-6F2F-49A5-99E5-9D6CA74B03B4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978" name="Text Box 27">
          <a:extLst>
            <a:ext uri="{FF2B5EF4-FFF2-40B4-BE49-F238E27FC236}">
              <a16:creationId xmlns:a16="http://schemas.microsoft.com/office/drawing/2014/main" id="{A53AB9AC-0A7A-41DE-8E9E-4CACD371C5AA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979" name="Text Box 28">
          <a:extLst>
            <a:ext uri="{FF2B5EF4-FFF2-40B4-BE49-F238E27FC236}">
              <a16:creationId xmlns:a16="http://schemas.microsoft.com/office/drawing/2014/main" id="{76775585-5285-4C40-807A-CBFAE24ECDFB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980" name="Text Box 29">
          <a:extLst>
            <a:ext uri="{FF2B5EF4-FFF2-40B4-BE49-F238E27FC236}">
              <a16:creationId xmlns:a16="http://schemas.microsoft.com/office/drawing/2014/main" id="{E0B93721-2A79-44EE-B28D-2D5F6048FCE5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981" name="Text Box 30">
          <a:extLst>
            <a:ext uri="{FF2B5EF4-FFF2-40B4-BE49-F238E27FC236}">
              <a16:creationId xmlns:a16="http://schemas.microsoft.com/office/drawing/2014/main" id="{5F415BD4-7637-42D5-90D2-07111C0ACE1A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982" name="Text Box 31">
          <a:extLst>
            <a:ext uri="{FF2B5EF4-FFF2-40B4-BE49-F238E27FC236}">
              <a16:creationId xmlns:a16="http://schemas.microsoft.com/office/drawing/2014/main" id="{24C27103-9DDB-4693-980E-3510ECF75237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983" name="Text Box 32">
          <a:extLst>
            <a:ext uri="{FF2B5EF4-FFF2-40B4-BE49-F238E27FC236}">
              <a16:creationId xmlns:a16="http://schemas.microsoft.com/office/drawing/2014/main" id="{9356E7D4-7FD1-4883-810C-044DC853ED5F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984" name="Text Box 33">
          <a:extLst>
            <a:ext uri="{FF2B5EF4-FFF2-40B4-BE49-F238E27FC236}">
              <a16:creationId xmlns:a16="http://schemas.microsoft.com/office/drawing/2014/main" id="{8C3977EC-0171-44A8-91A1-6C8A40054037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985" name="Text Box 34">
          <a:extLst>
            <a:ext uri="{FF2B5EF4-FFF2-40B4-BE49-F238E27FC236}">
              <a16:creationId xmlns:a16="http://schemas.microsoft.com/office/drawing/2014/main" id="{82CC7ED5-6079-4CA4-9A72-D0E0F31A12C7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20639</xdr:rowOff>
    </xdr:to>
    <xdr:sp macro="" textlink="">
      <xdr:nvSpPr>
        <xdr:cNvPr id="986" name="Text Box 2">
          <a:extLst>
            <a:ext uri="{FF2B5EF4-FFF2-40B4-BE49-F238E27FC236}">
              <a16:creationId xmlns:a16="http://schemas.microsoft.com/office/drawing/2014/main" id="{2DFEF2AF-CC70-4AB1-B15A-C2BFA1BDE546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240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20639</xdr:rowOff>
    </xdr:to>
    <xdr:sp macro="" textlink="">
      <xdr:nvSpPr>
        <xdr:cNvPr id="987" name="Text Box 10">
          <a:extLst>
            <a:ext uri="{FF2B5EF4-FFF2-40B4-BE49-F238E27FC236}">
              <a16:creationId xmlns:a16="http://schemas.microsoft.com/office/drawing/2014/main" id="{1D15DEB6-7591-419A-B833-EE595538DA39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240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20639</xdr:rowOff>
    </xdr:to>
    <xdr:sp macro="" textlink="">
      <xdr:nvSpPr>
        <xdr:cNvPr id="988" name="Text Box 2">
          <a:extLst>
            <a:ext uri="{FF2B5EF4-FFF2-40B4-BE49-F238E27FC236}">
              <a16:creationId xmlns:a16="http://schemas.microsoft.com/office/drawing/2014/main" id="{C2EBE0A5-440F-478F-B559-0BD6CFF41B32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240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989" name="Text Box 4">
          <a:extLst>
            <a:ext uri="{FF2B5EF4-FFF2-40B4-BE49-F238E27FC236}">
              <a16:creationId xmlns:a16="http://schemas.microsoft.com/office/drawing/2014/main" id="{2C5CB637-4393-415D-8C80-396EA0853DCD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990" name="Text Box 7">
          <a:extLst>
            <a:ext uri="{FF2B5EF4-FFF2-40B4-BE49-F238E27FC236}">
              <a16:creationId xmlns:a16="http://schemas.microsoft.com/office/drawing/2014/main" id="{BA4103A2-4118-4733-8047-76DDFE892224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991" name="Text Box 4">
          <a:extLst>
            <a:ext uri="{FF2B5EF4-FFF2-40B4-BE49-F238E27FC236}">
              <a16:creationId xmlns:a16="http://schemas.microsoft.com/office/drawing/2014/main" id="{E538C5FA-182B-4820-81F9-4BB704D6DB0C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992" name="Text Box 7">
          <a:extLst>
            <a:ext uri="{FF2B5EF4-FFF2-40B4-BE49-F238E27FC236}">
              <a16:creationId xmlns:a16="http://schemas.microsoft.com/office/drawing/2014/main" id="{06539DB1-3C67-465B-B3BA-0C8D5D89BB21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438150</xdr:colOff>
      <xdr:row>37</xdr:row>
      <xdr:rowOff>0</xdr:rowOff>
    </xdr:to>
    <xdr:sp macro="" textlink="">
      <xdr:nvSpPr>
        <xdr:cNvPr id="993" name="Text Box 1">
          <a:extLst>
            <a:ext uri="{FF2B5EF4-FFF2-40B4-BE49-F238E27FC236}">
              <a16:creationId xmlns:a16="http://schemas.microsoft.com/office/drawing/2014/main" id="{952295F8-6983-4262-9853-5567DC7B700F}"/>
            </a:ext>
          </a:extLst>
        </xdr:cNvPr>
        <xdr:cNvSpPr txBox="1">
          <a:spLocks noChangeArrowheads="1"/>
        </xdr:cNvSpPr>
      </xdr:nvSpPr>
      <xdr:spPr bwMode="auto">
        <a:xfrm>
          <a:off x="438150" y="68961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438150</xdr:colOff>
      <xdr:row>37</xdr:row>
      <xdr:rowOff>0</xdr:rowOff>
    </xdr:to>
    <xdr:sp macro="" textlink="">
      <xdr:nvSpPr>
        <xdr:cNvPr id="994" name="Text Box 13">
          <a:extLst>
            <a:ext uri="{FF2B5EF4-FFF2-40B4-BE49-F238E27FC236}">
              <a16:creationId xmlns:a16="http://schemas.microsoft.com/office/drawing/2014/main" id="{92602658-AFB0-4B53-9D50-872CFEB436AA}"/>
            </a:ext>
          </a:extLst>
        </xdr:cNvPr>
        <xdr:cNvSpPr txBox="1">
          <a:spLocks noChangeArrowheads="1"/>
        </xdr:cNvSpPr>
      </xdr:nvSpPr>
      <xdr:spPr bwMode="auto">
        <a:xfrm>
          <a:off x="438150" y="68961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85725</xdr:colOff>
      <xdr:row>37</xdr:row>
      <xdr:rowOff>0</xdr:rowOff>
    </xdr:to>
    <xdr:sp macro="" textlink="">
      <xdr:nvSpPr>
        <xdr:cNvPr id="995" name="Text Box 1">
          <a:extLst>
            <a:ext uri="{FF2B5EF4-FFF2-40B4-BE49-F238E27FC236}">
              <a16:creationId xmlns:a16="http://schemas.microsoft.com/office/drawing/2014/main" id="{9EAD67E1-3292-4F18-8DFC-0EA03DF6AFB1}"/>
            </a:ext>
          </a:extLst>
        </xdr:cNvPr>
        <xdr:cNvSpPr txBox="1">
          <a:spLocks noChangeArrowheads="1"/>
        </xdr:cNvSpPr>
      </xdr:nvSpPr>
      <xdr:spPr bwMode="auto">
        <a:xfrm>
          <a:off x="2819400" y="6896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36</xdr:row>
      <xdr:rowOff>0</xdr:rowOff>
    </xdr:from>
    <xdr:to>
      <xdr:col>1</xdr:col>
      <xdr:colOff>447675</xdr:colOff>
      <xdr:row>37</xdr:row>
      <xdr:rowOff>9525</xdr:rowOff>
    </xdr:to>
    <xdr:sp macro="" textlink="">
      <xdr:nvSpPr>
        <xdr:cNvPr id="996" name="Text Box 1">
          <a:extLst>
            <a:ext uri="{FF2B5EF4-FFF2-40B4-BE49-F238E27FC236}">
              <a16:creationId xmlns:a16="http://schemas.microsoft.com/office/drawing/2014/main" id="{D398451A-095F-40EB-B342-2AEF1B5D5320}"/>
            </a:ext>
          </a:extLst>
        </xdr:cNvPr>
        <xdr:cNvSpPr txBox="1">
          <a:spLocks noChangeArrowheads="1"/>
        </xdr:cNvSpPr>
      </xdr:nvSpPr>
      <xdr:spPr bwMode="auto">
        <a:xfrm>
          <a:off x="447675" y="689610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438150</xdr:colOff>
      <xdr:row>37</xdr:row>
      <xdr:rowOff>0</xdr:rowOff>
    </xdr:to>
    <xdr:sp macro="" textlink="">
      <xdr:nvSpPr>
        <xdr:cNvPr id="997" name="Text Box 1">
          <a:extLst>
            <a:ext uri="{FF2B5EF4-FFF2-40B4-BE49-F238E27FC236}">
              <a16:creationId xmlns:a16="http://schemas.microsoft.com/office/drawing/2014/main" id="{8135A1A0-5CC0-4C8B-98E5-18FFD7317FC1}"/>
            </a:ext>
          </a:extLst>
        </xdr:cNvPr>
        <xdr:cNvSpPr txBox="1">
          <a:spLocks noChangeArrowheads="1"/>
        </xdr:cNvSpPr>
      </xdr:nvSpPr>
      <xdr:spPr bwMode="auto">
        <a:xfrm>
          <a:off x="438150" y="68961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438150</xdr:colOff>
      <xdr:row>37</xdr:row>
      <xdr:rowOff>0</xdr:rowOff>
    </xdr:to>
    <xdr:sp macro="" textlink="">
      <xdr:nvSpPr>
        <xdr:cNvPr id="998" name="Text Box 3">
          <a:extLst>
            <a:ext uri="{FF2B5EF4-FFF2-40B4-BE49-F238E27FC236}">
              <a16:creationId xmlns:a16="http://schemas.microsoft.com/office/drawing/2014/main" id="{A4371C6B-4294-48F2-ADE6-FC15A7E82347}"/>
            </a:ext>
          </a:extLst>
        </xdr:cNvPr>
        <xdr:cNvSpPr txBox="1">
          <a:spLocks noChangeArrowheads="1"/>
        </xdr:cNvSpPr>
      </xdr:nvSpPr>
      <xdr:spPr bwMode="auto">
        <a:xfrm>
          <a:off x="438150" y="68961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438150</xdr:colOff>
      <xdr:row>37</xdr:row>
      <xdr:rowOff>0</xdr:rowOff>
    </xdr:to>
    <xdr:sp macro="" textlink="">
      <xdr:nvSpPr>
        <xdr:cNvPr id="999" name="Text Box 3">
          <a:extLst>
            <a:ext uri="{FF2B5EF4-FFF2-40B4-BE49-F238E27FC236}">
              <a16:creationId xmlns:a16="http://schemas.microsoft.com/office/drawing/2014/main" id="{51AAA030-7528-4F76-A0F7-AD181E366855}"/>
            </a:ext>
          </a:extLst>
        </xdr:cNvPr>
        <xdr:cNvSpPr txBox="1">
          <a:spLocks noChangeArrowheads="1"/>
        </xdr:cNvSpPr>
      </xdr:nvSpPr>
      <xdr:spPr bwMode="auto">
        <a:xfrm>
          <a:off x="438150" y="68961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61</xdr:row>
      <xdr:rowOff>0</xdr:rowOff>
    </xdr:from>
    <xdr:ext cx="0" cy="193675"/>
    <xdr:sp macro="" textlink="">
      <xdr:nvSpPr>
        <xdr:cNvPr id="1000" name="Text Box 1">
          <a:extLst>
            <a:ext uri="{FF2B5EF4-FFF2-40B4-BE49-F238E27FC236}">
              <a16:creationId xmlns:a16="http://schemas.microsoft.com/office/drawing/2014/main" id="{E9CE2EBA-A840-43A7-9145-9A9765B0ABAA}"/>
            </a:ext>
          </a:extLst>
        </xdr:cNvPr>
        <xdr:cNvSpPr txBox="1">
          <a:spLocks noChangeArrowheads="1"/>
        </xdr:cNvSpPr>
      </xdr:nvSpPr>
      <xdr:spPr bwMode="auto">
        <a:xfrm>
          <a:off x="438150" y="119443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61</xdr:row>
      <xdr:rowOff>0</xdr:rowOff>
    </xdr:from>
    <xdr:ext cx="0" cy="193675"/>
    <xdr:sp macro="" textlink="">
      <xdr:nvSpPr>
        <xdr:cNvPr id="1001" name="Text Box 13">
          <a:extLst>
            <a:ext uri="{FF2B5EF4-FFF2-40B4-BE49-F238E27FC236}">
              <a16:creationId xmlns:a16="http://schemas.microsoft.com/office/drawing/2014/main" id="{3E73CBDB-8130-4F4A-9A6D-223B7250051A}"/>
            </a:ext>
          </a:extLst>
        </xdr:cNvPr>
        <xdr:cNvSpPr txBox="1">
          <a:spLocks noChangeArrowheads="1"/>
        </xdr:cNvSpPr>
      </xdr:nvSpPr>
      <xdr:spPr bwMode="auto">
        <a:xfrm>
          <a:off x="438150" y="119443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85725" cy="193675"/>
    <xdr:sp macro="" textlink="">
      <xdr:nvSpPr>
        <xdr:cNvPr id="1002" name="Text Box 1">
          <a:extLst>
            <a:ext uri="{FF2B5EF4-FFF2-40B4-BE49-F238E27FC236}">
              <a16:creationId xmlns:a16="http://schemas.microsoft.com/office/drawing/2014/main" id="{86AC2AF3-9ACB-461B-AB1F-B17061B3E22A}"/>
            </a:ext>
          </a:extLst>
        </xdr:cNvPr>
        <xdr:cNvSpPr txBox="1">
          <a:spLocks noChangeArrowheads="1"/>
        </xdr:cNvSpPr>
      </xdr:nvSpPr>
      <xdr:spPr bwMode="auto">
        <a:xfrm>
          <a:off x="2819400" y="1194435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61</xdr:row>
      <xdr:rowOff>0</xdr:rowOff>
    </xdr:from>
    <xdr:ext cx="0" cy="203200"/>
    <xdr:sp macro="" textlink="">
      <xdr:nvSpPr>
        <xdr:cNvPr id="1003" name="Text Box 1">
          <a:extLst>
            <a:ext uri="{FF2B5EF4-FFF2-40B4-BE49-F238E27FC236}">
              <a16:creationId xmlns:a16="http://schemas.microsoft.com/office/drawing/2014/main" id="{C830E4C7-719E-4887-A1CA-C8CFFF0A0B2B}"/>
            </a:ext>
          </a:extLst>
        </xdr:cNvPr>
        <xdr:cNvSpPr txBox="1">
          <a:spLocks noChangeArrowheads="1"/>
        </xdr:cNvSpPr>
      </xdr:nvSpPr>
      <xdr:spPr bwMode="auto">
        <a:xfrm>
          <a:off x="447675" y="119443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61</xdr:row>
      <xdr:rowOff>0</xdr:rowOff>
    </xdr:from>
    <xdr:ext cx="0" cy="193675"/>
    <xdr:sp macro="" textlink="">
      <xdr:nvSpPr>
        <xdr:cNvPr id="1004" name="Text Box 1">
          <a:extLst>
            <a:ext uri="{FF2B5EF4-FFF2-40B4-BE49-F238E27FC236}">
              <a16:creationId xmlns:a16="http://schemas.microsoft.com/office/drawing/2014/main" id="{7546FE0D-B502-4C44-B061-AEAAD5BB5946}"/>
            </a:ext>
          </a:extLst>
        </xdr:cNvPr>
        <xdr:cNvSpPr txBox="1">
          <a:spLocks noChangeArrowheads="1"/>
        </xdr:cNvSpPr>
      </xdr:nvSpPr>
      <xdr:spPr bwMode="auto">
        <a:xfrm>
          <a:off x="438150" y="119443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61</xdr:row>
      <xdr:rowOff>0</xdr:rowOff>
    </xdr:from>
    <xdr:ext cx="0" cy="193675"/>
    <xdr:sp macro="" textlink="">
      <xdr:nvSpPr>
        <xdr:cNvPr id="1005" name="Text Box 3">
          <a:extLst>
            <a:ext uri="{FF2B5EF4-FFF2-40B4-BE49-F238E27FC236}">
              <a16:creationId xmlns:a16="http://schemas.microsoft.com/office/drawing/2014/main" id="{DD509026-4B56-40AE-96FC-71E90ECBDE63}"/>
            </a:ext>
          </a:extLst>
        </xdr:cNvPr>
        <xdr:cNvSpPr txBox="1">
          <a:spLocks noChangeArrowheads="1"/>
        </xdr:cNvSpPr>
      </xdr:nvSpPr>
      <xdr:spPr bwMode="auto">
        <a:xfrm>
          <a:off x="438150" y="119443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61</xdr:row>
      <xdr:rowOff>0</xdr:rowOff>
    </xdr:from>
    <xdr:ext cx="0" cy="193675"/>
    <xdr:sp macro="" textlink="">
      <xdr:nvSpPr>
        <xdr:cNvPr id="1006" name="Text Box 3">
          <a:extLst>
            <a:ext uri="{FF2B5EF4-FFF2-40B4-BE49-F238E27FC236}">
              <a16:creationId xmlns:a16="http://schemas.microsoft.com/office/drawing/2014/main" id="{FD3A65D2-F3E5-4F22-AE0A-9F9A2402ADF2}"/>
            </a:ext>
          </a:extLst>
        </xdr:cNvPr>
        <xdr:cNvSpPr txBox="1">
          <a:spLocks noChangeArrowheads="1"/>
        </xdr:cNvSpPr>
      </xdr:nvSpPr>
      <xdr:spPr bwMode="auto">
        <a:xfrm>
          <a:off x="438150" y="119443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88</xdr:row>
      <xdr:rowOff>0</xdr:rowOff>
    </xdr:from>
    <xdr:to>
      <xdr:col>1</xdr:col>
      <xdr:colOff>447675</xdr:colOff>
      <xdr:row>88</xdr:row>
      <xdr:rowOff>187324</xdr:rowOff>
    </xdr:to>
    <xdr:sp macro="" textlink="">
      <xdr:nvSpPr>
        <xdr:cNvPr id="1007" name="Text Box 1">
          <a:extLst>
            <a:ext uri="{FF2B5EF4-FFF2-40B4-BE49-F238E27FC236}">
              <a16:creationId xmlns:a16="http://schemas.microsoft.com/office/drawing/2014/main" id="{69473B67-5745-4271-A239-4B5BBB7A1A33}"/>
            </a:ext>
          </a:extLst>
        </xdr:cNvPr>
        <xdr:cNvSpPr txBox="1">
          <a:spLocks noChangeArrowheads="1"/>
        </xdr:cNvSpPr>
      </xdr:nvSpPr>
      <xdr:spPr bwMode="auto">
        <a:xfrm>
          <a:off x="447675" y="18611850"/>
          <a:ext cx="0" cy="187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88</xdr:row>
      <xdr:rowOff>0</xdr:rowOff>
    </xdr:from>
    <xdr:to>
      <xdr:col>1</xdr:col>
      <xdr:colOff>447675</xdr:colOff>
      <xdr:row>88</xdr:row>
      <xdr:rowOff>187324</xdr:rowOff>
    </xdr:to>
    <xdr:sp macro="" textlink="">
      <xdr:nvSpPr>
        <xdr:cNvPr id="1008" name="Text Box 1">
          <a:extLst>
            <a:ext uri="{FF2B5EF4-FFF2-40B4-BE49-F238E27FC236}">
              <a16:creationId xmlns:a16="http://schemas.microsoft.com/office/drawing/2014/main" id="{2280446D-3A9F-4DD1-94F3-994A894012B5}"/>
            </a:ext>
          </a:extLst>
        </xdr:cNvPr>
        <xdr:cNvSpPr txBox="1">
          <a:spLocks noChangeArrowheads="1"/>
        </xdr:cNvSpPr>
      </xdr:nvSpPr>
      <xdr:spPr bwMode="auto">
        <a:xfrm>
          <a:off x="447675" y="18611850"/>
          <a:ext cx="0" cy="187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98</xdr:row>
      <xdr:rowOff>0</xdr:rowOff>
    </xdr:from>
    <xdr:ext cx="0" cy="190500"/>
    <xdr:sp macro="" textlink="">
      <xdr:nvSpPr>
        <xdr:cNvPr id="1009" name="Text Box 1">
          <a:extLst>
            <a:ext uri="{FF2B5EF4-FFF2-40B4-BE49-F238E27FC236}">
              <a16:creationId xmlns:a16="http://schemas.microsoft.com/office/drawing/2014/main" id="{B5AD7471-D0CC-425C-9A71-A52646E2B18C}"/>
            </a:ext>
          </a:extLst>
        </xdr:cNvPr>
        <xdr:cNvSpPr txBox="1">
          <a:spLocks noChangeArrowheads="1"/>
        </xdr:cNvSpPr>
      </xdr:nvSpPr>
      <xdr:spPr bwMode="auto">
        <a:xfrm>
          <a:off x="447675" y="20907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98</xdr:row>
      <xdr:rowOff>0</xdr:rowOff>
    </xdr:from>
    <xdr:ext cx="0" cy="190500"/>
    <xdr:sp macro="" textlink="">
      <xdr:nvSpPr>
        <xdr:cNvPr id="1010" name="Text Box 1">
          <a:extLst>
            <a:ext uri="{FF2B5EF4-FFF2-40B4-BE49-F238E27FC236}">
              <a16:creationId xmlns:a16="http://schemas.microsoft.com/office/drawing/2014/main" id="{24F337CE-5FAC-4E4F-981D-087B1F57B7E2}"/>
            </a:ext>
          </a:extLst>
        </xdr:cNvPr>
        <xdr:cNvSpPr txBox="1">
          <a:spLocks noChangeArrowheads="1"/>
        </xdr:cNvSpPr>
      </xdr:nvSpPr>
      <xdr:spPr bwMode="auto">
        <a:xfrm>
          <a:off x="447675" y="20907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112</xdr:row>
      <xdr:rowOff>0</xdr:rowOff>
    </xdr:from>
    <xdr:ext cx="0" cy="190500"/>
    <xdr:sp macro="" textlink="">
      <xdr:nvSpPr>
        <xdr:cNvPr id="1011" name="Text Box 1">
          <a:extLst>
            <a:ext uri="{FF2B5EF4-FFF2-40B4-BE49-F238E27FC236}">
              <a16:creationId xmlns:a16="http://schemas.microsoft.com/office/drawing/2014/main" id="{3F8F4F2A-8418-479F-9046-733E1EF00771}"/>
            </a:ext>
          </a:extLst>
        </xdr:cNvPr>
        <xdr:cNvSpPr txBox="1">
          <a:spLocks noChangeArrowheads="1"/>
        </xdr:cNvSpPr>
      </xdr:nvSpPr>
      <xdr:spPr bwMode="auto">
        <a:xfrm>
          <a:off x="447675" y="241173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112</xdr:row>
      <xdr:rowOff>0</xdr:rowOff>
    </xdr:from>
    <xdr:ext cx="0" cy="190500"/>
    <xdr:sp macro="" textlink="">
      <xdr:nvSpPr>
        <xdr:cNvPr id="1012" name="Text Box 1">
          <a:extLst>
            <a:ext uri="{FF2B5EF4-FFF2-40B4-BE49-F238E27FC236}">
              <a16:creationId xmlns:a16="http://schemas.microsoft.com/office/drawing/2014/main" id="{F203A135-816E-4B0F-8C04-D0CAB96936DE}"/>
            </a:ext>
          </a:extLst>
        </xdr:cNvPr>
        <xdr:cNvSpPr txBox="1">
          <a:spLocks noChangeArrowheads="1"/>
        </xdr:cNvSpPr>
      </xdr:nvSpPr>
      <xdr:spPr bwMode="auto">
        <a:xfrm>
          <a:off x="447675" y="241173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122</xdr:row>
      <xdr:rowOff>0</xdr:rowOff>
    </xdr:from>
    <xdr:ext cx="0" cy="190500"/>
    <xdr:sp macro="" textlink="">
      <xdr:nvSpPr>
        <xdr:cNvPr id="1013" name="Text Box 1">
          <a:extLst>
            <a:ext uri="{FF2B5EF4-FFF2-40B4-BE49-F238E27FC236}">
              <a16:creationId xmlns:a16="http://schemas.microsoft.com/office/drawing/2014/main" id="{A2A03F86-70B6-4BEA-B3C6-66486B3FA66D}"/>
            </a:ext>
          </a:extLst>
        </xdr:cNvPr>
        <xdr:cNvSpPr txBox="1">
          <a:spLocks noChangeArrowheads="1"/>
        </xdr:cNvSpPr>
      </xdr:nvSpPr>
      <xdr:spPr bwMode="auto">
        <a:xfrm>
          <a:off x="447675" y="258794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122</xdr:row>
      <xdr:rowOff>0</xdr:rowOff>
    </xdr:from>
    <xdr:ext cx="0" cy="190500"/>
    <xdr:sp macro="" textlink="">
      <xdr:nvSpPr>
        <xdr:cNvPr id="1014" name="Text Box 1">
          <a:extLst>
            <a:ext uri="{FF2B5EF4-FFF2-40B4-BE49-F238E27FC236}">
              <a16:creationId xmlns:a16="http://schemas.microsoft.com/office/drawing/2014/main" id="{3138ED0F-23E4-4170-A6E6-CE5C1B1637DB}"/>
            </a:ext>
          </a:extLst>
        </xdr:cNvPr>
        <xdr:cNvSpPr txBox="1">
          <a:spLocks noChangeArrowheads="1"/>
        </xdr:cNvSpPr>
      </xdr:nvSpPr>
      <xdr:spPr bwMode="auto">
        <a:xfrm>
          <a:off x="447675" y="258794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131</xdr:row>
      <xdr:rowOff>0</xdr:rowOff>
    </xdr:from>
    <xdr:ext cx="0" cy="190500"/>
    <xdr:sp macro="" textlink="">
      <xdr:nvSpPr>
        <xdr:cNvPr id="1015" name="Text Box 1">
          <a:extLst>
            <a:ext uri="{FF2B5EF4-FFF2-40B4-BE49-F238E27FC236}">
              <a16:creationId xmlns:a16="http://schemas.microsoft.com/office/drawing/2014/main" id="{5801E4C4-F532-45FC-8817-81E385DD4ED8}"/>
            </a:ext>
          </a:extLst>
        </xdr:cNvPr>
        <xdr:cNvSpPr txBox="1">
          <a:spLocks noChangeArrowheads="1"/>
        </xdr:cNvSpPr>
      </xdr:nvSpPr>
      <xdr:spPr bwMode="auto">
        <a:xfrm>
          <a:off x="447675" y="281082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131</xdr:row>
      <xdr:rowOff>0</xdr:rowOff>
    </xdr:from>
    <xdr:ext cx="0" cy="190500"/>
    <xdr:sp macro="" textlink="">
      <xdr:nvSpPr>
        <xdr:cNvPr id="1016" name="Text Box 1">
          <a:extLst>
            <a:ext uri="{FF2B5EF4-FFF2-40B4-BE49-F238E27FC236}">
              <a16:creationId xmlns:a16="http://schemas.microsoft.com/office/drawing/2014/main" id="{8D2C72E9-6A9D-4D2A-ACA0-0033D8922872}"/>
            </a:ext>
          </a:extLst>
        </xdr:cNvPr>
        <xdr:cNvSpPr txBox="1">
          <a:spLocks noChangeArrowheads="1"/>
        </xdr:cNvSpPr>
      </xdr:nvSpPr>
      <xdr:spPr bwMode="auto">
        <a:xfrm>
          <a:off x="447675" y="281082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117022</xdr:rowOff>
    </xdr:to>
    <xdr:sp macro="" textlink="">
      <xdr:nvSpPr>
        <xdr:cNvPr id="1017" name="Text Box 2">
          <a:extLst>
            <a:ext uri="{FF2B5EF4-FFF2-40B4-BE49-F238E27FC236}">
              <a16:creationId xmlns:a16="http://schemas.microsoft.com/office/drawing/2014/main" id="{FFC2483B-3250-4AC5-AADD-9E91FDC09CB7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88447</xdr:rowOff>
    </xdr:to>
    <xdr:sp macro="" textlink="">
      <xdr:nvSpPr>
        <xdr:cNvPr id="1018" name="Text Box 4">
          <a:extLst>
            <a:ext uri="{FF2B5EF4-FFF2-40B4-BE49-F238E27FC236}">
              <a16:creationId xmlns:a16="http://schemas.microsoft.com/office/drawing/2014/main" id="{139081C6-7F78-470A-942E-87C144CBB310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88447</xdr:rowOff>
    </xdr:to>
    <xdr:sp macro="" textlink="">
      <xdr:nvSpPr>
        <xdr:cNvPr id="1019" name="Text Box 6">
          <a:extLst>
            <a:ext uri="{FF2B5EF4-FFF2-40B4-BE49-F238E27FC236}">
              <a16:creationId xmlns:a16="http://schemas.microsoft.com/office/drawing/2014/main" id="{91CABDA2-60AC-4436-8CF7-ED1C080AB6BB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117022</xdr:rowOff>
    </xdr:to>
    <xdr:sp macro="" textlink="">
      <xdr:nvSpPr>
        <xdr:cNvPr id="1020" name="Text Box 2">
          <a:extLst>
            <a:ext uri="{FF2B5EF4-FFF2-40B4-BE49-F238E27FC236}">
              <a16:creationId xmlns:a16="http://schemas.microsoft.com/office/drawing/2014/main" id="{1F28970E-3708-40F2-A462-04C69C8B70EA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88447</xdr:rowOff>
    </xdr:to>
    <xdr:sp macro="" textlink="">
      <xdr:nvSpPr>
        <xdr:cNvPr id="1021" name="Text Box 4">
          <a:extLst>
            <a:ext uri="{FF2B5EF4-FFF2-40B4-BE49-F238E27FC236}">
              <a16:creationId xmlns:a16="http://schemas.microsoft.com/office/drawing/2014/main" id="{204AFD90-9EE2-43F1-A81A-89A1A55FD810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88447</xdr:rowOff>
    </xdr:to>
    <xdr:sp macro="" textlink="">
      <xdr:nvSpPr>
        <xdr:cNvPr id="1022" name="Text Box 6">
          <a:extLst>
            <a:ext uri="{FF2B5EF4-FFF2-40B4-BE49-F238E27FC236}">
              <a16:creationId xmlns:a16="http://schemas.microsoft.com/office/drawing/2014/main" id="{7264C4BC-F027-4B67-A9C0-8BF9B1D80418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117022</xdr:rowOff>
    </xdr:to>
    <xdr:sp macro="" textlink="">
      <xdr:nvSpPr>
        <xdr:cNvPr id="1023" name="Text Box 2">
          <a:extLst>
            <a:ext uri="{FF2B5EF4-FFF2-40B4-BE49-F238E27FC236}">
              <a16:creationId xmlns:a16="http://schemas.microsoft.com/office/drawing/2014/main" id="{46B6112B-3708-4189-9FA6-B02B22D76C91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88447</xdr:rowOff>
    </xdr:to>
    <xdr:sp macro="" textlink="">
      <xdr:nvSpPr>
        <xdr:cNvPr id="1024" name="Text Box 4">
          <a:extLst>
            <a:ext uri="{FF2B5EF4-FFF2-40B4-BE49-F238E27FC236}">
              <a16:creationId xmlns:a16="http://schemas.microsoft.com/office/drawing/2014/main" id="{CDB94438-3ACC-4D05-B25D-4B4EB679BA6C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88447</xdr:rowOff>
    </xdr:to>
    <xdr:sp macro="" textlink="">
      <xdr:nvSpPr>
        <xdr:cNvPr id="1025" name="Text Box 6">
          <a:extLst>
            <a:ext uri="{FF2B5EF4-FFF2-40B4-BE49-F238E27FC236}">
              <a16:creationId xmlns:a16="http://schemas.microsoft.com/office/drawing/2014/main" id="{DDA90B3D-99D7-431F-B6F8-5DADECAA7ADA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117022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B37BAE2F-9D9A-4B34-9D5E-4BBF07B3B585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88447</xdr:rowOff>
    </xdr:to>
    <xdr:sp macro="" textlink="">
      <xdr:nvSpPr>
        <xdr:cNvPr id="1027" name="Text Box 4">
          <a:extLst>
            <a:ext uri="{FF2B5EF4-FFF2-40B4-BE49-F238E27FC236}">
              <a16:creationId xmlns:a16="http://schemas.microsoft.com/office/drawing/2014/main" id="{5061A228-54BB-471F-A290-4535B507872A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88447</xdr:rowOff>
    </xdr:to>
    <xdr:sp macro="" textlink="">
      <xdr:nvSpPr>
        <xdr:cNvPr id="1028" name="Text Box 6">
          <a:extLst>
            <a:ext uri="{FF2B5EF4-FFF2-40B4-BE49-F238E27FC236}">
              <a16:creationId xmlns:a16="http://schemas.microsoft.com/office/drawing/2014/main" id="{8CB20ED4-D402-4DA5-9EAE-DCE0C1F16960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117022</xdr:rowOff>
    </xdr:to>
    <xdr:sp macro="" textlink="">
      <xdr:nvSpPr>
        <xdr:cNvPr id="1029" name="Text Box 2">
          <a:extLst>
            <a:ext uri="{FF2B5EF4-FFF2-40B4-BE49-F238E27FC236}">
              <a16:creationId xmlns:a16="http://schemas.microsoft.com/office/drawing/2014/main" id="{90A49463-EC1C-499C-93CD-00FD2AD6B591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88447</xdr:rowOff>
    </xdr:to>
    <xdr:sp macro="" textlink="">
      <xdr:nvSpPr>
        <xdr:cNvPr id="1030" name="Text Box 4">
          <a:extLst>
            <a:ext uri="{FF2B5EF4-FFF2-40B4-BE49-F238E27FC236}">
              <a16:creationId xmlns:a16="http://schemas.microsoft.com/office/drawing/2014/main" id="{A71A7FF4-A37E-46E0-82E7-C1E734C8656E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88447</xdr:rowOff>
    </xdr:to>
    <xdr:sp macro="" textlink="">
      <xdr:nvSpPr>
        <xdr:cNvPr id="1031" name="Text Box 6">
          <a:extLst>
            <a:ext uri="{FF2B5EF4-FFF2-40B4-BE49-F238E27FC236}">
              <a16:creationId xmlns:a16="http://schemas.microsoft.com/office/drawing/2014/main" id="{2FA2D89D-3F42-4348-9839-74EDB84184A1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117022</xdr:rowOff>
    </xdr:to>
    <xdr:sp macro="" textlink="">
      <xdr:nvSpPr>
        <xdr:cNvPr id="1032" name="Text Box 2">
          <a:extLst>
            <a:ext uri="{FF2B5EF4-FFF2-40B4-BE49-F238E27FC236}">
              <a16:creationId xmlns:a16="http://schemas.microsoft.com/office/drawing/2014/main" id="{25FD1111-F16D-4A0E-8354-154B17999B95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88447</xdr:rowOff>
    </xdr:to>
    <xdr:sp macro="" textlink="">
      <xdr:nvSpPr>
        <xdr:cNvPr id="1033" name="Text Box 4">
          <a:extLst>
            <a:ext uri="{FF2B5EF4-FFF2-40B4-BE49-F238E27FC236}">
              <a16:creationId xmlns:a16="http://schemas.microsoft.com/office/drawing/2014/main" id="{8D4F36BE-AACF-4ECE-9E79-819B00FF589D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88447</xdr:rowOff>
    </xdr:to>
    <xdr:sp macro="" textlink="">
      <xdr:nvSpPr>
        <xdr:cNvPr id="1034" name="Text Box 6">
          <a:extLst>
            <a:ext uri="{FF2B5EF4-FFF2-40B4-BE49-F238E27FC236}">
              <a16:creationId xmlns:a16="http://schemas.microsoft.com/office/drawing/2014/main" id="{1866018A-1458-4C14-8274-23B2F09DFE3D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117022</xdr:rowOff>
    </xdr:to>
    <xdr:sp macro="" textlink="">
      <xdr:nvSpPr>
        <xdr:cNvPr id="1035" name="Text Box 2">
          <a:extLst>
            <a:ext uri="{FF2B5EF4-FFF2-40B4-BE49-F238E27FC236}">
              <a16:creationId xmlns:a16="http://schemas.microsoft.com/office/drawing/2014/main" id="{16D4B859-4955-4C24-A8E0-8D155012B5EA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88447</xdr:rowOff>
    </xdr:to>
    <xdr:sp macro="" textlink="">
      <xdr:nvSpPr>
        <xdr:cNvPr id="1036" name="Text Box 4">
          <a:extLst>
            <a:ext uri="{FF2B5EF4-FFF2-40B4-BE49-F238E27FC236}">
              <a16:creationId xmlns:a16="http://schemas.microsoft.com/office/drawing/2014/main" id="{E33EBEDD-A2C9-4484-9564-53404899F595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88447</xdr:rowOff>
    </xdr:to>
    <xdr:sp macro="" textlink="">
      <xdr:nvSpPr>
        <xdr:cNvPr id="1037" name="Text Box 6">
          <a:extLst>
            <a:ext uri="{FF2B5EF4-FFF2-40B4-BE49-F238E27FC236}">
              <a16:creationId xmlns:a16="http://schemas.microsoft.com/office/drawing/2014/main" id="{09CF2D44-4148-41D3-9978-4F8993A69F43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117022</xdr:rowOff>
    </xdr:to>
    <xdr:sp macro="" textlink="">
      <xdr:nvSpPr>
        <xdr:cNvPr id="1038" name="Text Box 2">
          <a:extLst>
            <a:ext uri="{FF2B5EF4-FFF2-40B4-BE49-F238E27FC236}">
              <a16:creationId xmlns:a16="http://schemas.microsoft.com/office/drawing/2014/main" id="{F8D8358E-5B35-491A-8965-C98902D724C9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88447</xdr:rowOff>
    </xdr:to>
    <xdr:sp macro="" textlink="">
      <xdr:nvSpPr>
        <xdr:cNvPr id="1039" name="Text Box 4">
          <a:extLst>
            <a:ext uri="{FF2B5EF4-FFF2-40B4-BE49-F238E27FC236}">
              <a16:creationId xmlns:a16="http://schemas.microsoft.com/office/drawing/2014/main" id="{0AADD6F2-6A5F-4E54-AF1D-598A5B6E561A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88447</xdr:rowOff>
    </xdr:to>
    <xdr:sp macro="" textlink="">
      <xdr:nvSpPr>
        <xdr:cNvPr id="1040" name="Text Box 6">
          <a:extLst>
            <a:ext uri="{FF2B5EF4-FFF2-40B4-BE49-F238E27FC236}">
              <a16:creationId xmlns:a16="http://schemas.microsoft.com/office/drawing/2014/main" id="{C8B15A1D-E9B2-401F-B8FF-F157D051EB3E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117022</xdr:rowOff>
    </xdr:to>
    <xdr:sp macro="" textlink="">
      <xdr:nvSpPr>
        <xdr:cNvPr id="1041" name="Text Box 2">
          <a:extLst>
            <a:ext uri="{FF2B5EF4-FFF2-40B4-BE49-F238E27FC236}">
              <a16:creationId xmlns:a16="http://schemas.microsoft.com/office/drawing/2014/main" id="{3700645C-49A5-4436-8997-B5D50E02EF57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88447</xdr:rowOff>
    </xdr:to>
    <xdr:sp macro="" textlink="">
      <xdr:nvSpPr>
        <xdr:cNvPr id="1042" name="Text Box 4">
          <a:extLst>
            <a:ext uri="{FF2B5EF4-FFF2-40B4-BE49-F238E27FC236}">
              <a16:creationId xmlns:a16="http://schemas.microsoft.com/office/drawing/2014/main" id="{FD163364-F4D3-4965-BEEB-F167DFC780D7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88447</xdr:rowOff>
    </xdr:to>
    <xdr:sp macro="" textlink="">
      <xdr:nvSpPr>
        <xdr:cNvPr id="1043" name="Text Box 6">
          <a:extLst>
            <a:ext uri="{FF2B5EF4-FFF2-40B4-BE49-F238E27FC236}">
              <a16:creationId xmlns:a16="http://schemas.microsoft.com/office/drawing/2014/main" id="{F7869F75-4C4C-4709-9610-E6446DEBA9BE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117022</xdr:rowOff>
    </xdr:to>
    <xdr:sp macro="" textlink="">
      <xdr:nvSpPr>
        <xdr:cNvPr id="1044" name="Text Box 2">
          <a:extLst>
            <a:ext uri="{FF2B5EF4-FFF2-40B4-BE49-F238E27FC236}">
              <a16:creationId xmlns:a16="http://schemas.microsoft.com/office/drawing/2014/main" id="{7AEED20F-BD9D-4A16-A1EC-5D8CCE5CDB2C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88447</xdr:rowOff>
    </xdr:to>
    <xdr:sp macro="" textlink="">
      <xdr:nvSpPr>
        <xdr:cNvPr id="1045" name="Text Box 4">
          <a:extLst>
            <a:ext uri="{FF2B5EF4-FFF2-40B4-BE49-F238E27FC236}">
              <a16:creationId xmlns:a16="http://schemas.microsoft.com/office/drawing/2014/main" id="{A40EF081-CB6D-4C4F-ABD2-93DF4F59471E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88447</xdr:rowOff>
    </xdr:to>
    <xdr:sp macro="" textlink="">
      <xdr:nvSpPr>
        <xdr:cNvPr id="1046" name="Text Box 6">
          <a:extLst>
            <a:ext uri="{FF2B5EF4-FFF2-40B4-BE49-F238E27FC236}">
              <a16:creationId xmlns:a16="http://schemas.microsoft.com/office/drawing/2014/main" id="{1EDD9972-E7CA-47BA-B0A9-EF1812D38D2E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114300</xdr:rowOff>
    </xdr:to>
    <xdr:sp macro="" textlink="">
      <xdr:nvSpPr>
        <xdr:cNvPr id="1047" name="Text Box 27">
          <a:extLst>
            <a:ext uri="{FF2B5EF4-FFF2-40B4-BE49-F238E27FC236}">
              <a16:creationId xmlns:a16="http://schemas.microsoft.com/office/drawing/2014/main" id="{093FA1FC-E7A5-449F-BCF0-B6DAC3C1B80A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114300</xdr:rowOff>
    </xdr:to>
    <xdr:sp macro="" textlink="">
      <xdr:nvSpPr>
        <xdr:cNvPr id="1048" name="Text Box 27">
          <a:extLst>
            <a:ext uri="{FF2B5EF4-FFF2-40B4-BE49-F238E27FC236}">
              <a16:creationId xmlns:a16="http://schemas.microsoft.com/office/drawing/2014/main" id="{76F9D929-87B8-405C-B181-F7A559ECC1A7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049" name="Text Box 13">
          <a:extLst>
            <a:ext uri="{FF2B5EF4-FFF2-40B4-BE49-F238E27FC236}">
              <a16:creationId xmlns:a16="http://schemas.microsoft.com/office/drawing/2014/main" id="{25F426D0-EB3C-4E53-9F53-0321C349D433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050" name="Text Box 15">
          <a:extLst>
            <a:ext uri="{FF2B5EF4-FFF2-40B4-BE49-F238E27FC236}">
              <a16:creationId xmlns:a16="http://schemas.microsoft.com/office/drawing/2014/main" id="{FD26423A-B052-4AF3-92BA-AD5FF287B1AB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051" name="Text Box 16">
          <a:extLst>
            <a:ext uri="{FF2B5EF4-FFF2-40B4-BE49-F238E27FC236}">
              <a16:creationId xmlns:a16="http://schemas.microsoft.com/office/drawing/2014/main" id="{990422D1-75C0-431C-B3C4-7545DC3DAC97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052" name="Text Box 19">
          <a:extLst>
            <a:ext uri="{FF2B5EF4-FFF2-40B4-BE49-F238E27FC236}">
              <a16:creationId xmlns:a16="http://schemas.microsoft.com/office/drawing/2014/main" id="{9A0AA178-66C3-43CA-B33C-AA3E9E414292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053" name="Text Box 20">
          <a:extLst>
            <a:ext uri="{FF2B5EF4-FFF2-40B4-BE49-F238E27FC236}">
              <a16:creationId xmlns:a16="http://schemas.microsoft.com/office/drawing/2014/main" id="{68790EB1-D679-47BA-AC46-A95550A586D3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054" name="Text Box 21">
          <a:extLst>
            <a:ext uri="{FF2B5EF4-FFF2-40B4-BE49-F238E27FC236}">
              <a16:creationId xmlns:a16="http://schemas.microsoft.com/office/drawing/2014/main" id="{2CDBB264-FB37-4F80-9FF3-A008DE93C72C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1914525</xdr:colOff>
      <xdr:row>3</xdr:row>
      <xdr:rowOff>57151</xdr:rowOff>
    </xdr:to>
    <xdr:sp macro="" textlink="">
      <xdr:nvSpPr>
        <xdr:cNvPr id="1055" name="Text Box 22">
          <a:extLst>
            <a:ext uri="{FF2B5EF4-FFF2-40B4-BE49-F238E27FC236}">
              <a16:creationId xmlns:a16="http://schemas.microsoft.com/office/drawing/2014/main" id="{4106B958-247A-4263-97C6-1CA478E73F88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1914525</xdr:colOff>
      <xdr:row>3</xdr:row>
      <xdr:rowOff>57151</xdr:rowOff>
    </xdr:to>
    <xdr:sp macro="" textlink="">
      <xdr:nvSpPr>
        <xdr:cNvPr id="1056" name="Text Box 23">
          <a:extLst>
            <a:ext uri="{FF2B5EF4-FFF2-40B4-BE49-F238E27FC236}">
              <a16:creationId xmlns:a16="http://schemas.microsoft.com/office/drawing/2014/main" id="{7C820AC3-3350-4FAA-85DB-4697B2B03E14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057" name="Text Box 24">
          <a:extLst>
            <a:ext uri="{FF2B5EF4-FFF2-40B4-BE49-F238E27FC236}">
              <a16:creationId xmlns:a16="http://schemas.microsoft.com/office/drawing/2014/main" id="{3D7DCB67-258F-42F6-A658-7F87033C3E33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058" name="Text Box 25">
          <a:extLst>
            <a:ext uri="{FF2B5EF4-FFF2-40B4-BE49-F238E27FC236}">
              <a16:creationId xmlns:a16="http://schemas.microsoft.com/office/drawing/2014/main" id="{838BBBF6-272F-429D-AB95-2CE24BE6E2FE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059" name="Text Box 26">
          <a:extLst>
            <a:ext uri="{FF2B5EF4-FFF2-40B4-BE49-F238E27FC236}">
              <a16:creationId xmlns:a16="http://schemas.microsoft.com/office/drawing/2014/main" id="{9B363ABC-E2A6-4A69-A593-FBDD875208CE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060" name="Text Box 27">
          <a:extLst>
            <a:ext uri="{FF2B5EF4-FFF2-40B4-BE49-F238E27FC236}">
              <a16:creationId xmlns:a16="http://schemas.microsoft.com/office/drawing/2014/main" id="{BB9133E8-40FD-45B9-9B22-23E75BCFA02F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061" name="Text Box 28">
          <a:extLst>
            <a:ext uri="{FF2B5EF4-FFF2-40B4-BE49-F238E27FC236}">
              <a16:creationId xmlns:a16="http://schemas.microsoft.com/office/drawing/2014/main" id="{B01915A9-FDAB-46CA-BB94-0121595F8FDB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062" name="Text Box 29">
          <a:extLst>
            <a:ext uri="{FF2B5EF4-FFF2-40B4-BE49-F238E27FC236}">
              <a16:creationId xmlns:a16="http://schemas.microsoft.com/office/drawing/2014/main" id="{068FA9CD-F47C-446A-8FC6-FF993119CC88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063" name="Text Box 30">
          <a:extLst>
            <a:ext uri="{FF2B5EF4-FFF2-40B4-BE49-F238E27FC236}">
              <a16:creationId xmlns:a16="http://schemas.microsoft.com/office/drawing/2014/main" id="{2441FCD2-196F-4DA9-B713-1FB2217DBCE0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064" name="Text Box 31">
          <a:extLst>
            <a:ext uri="{FF2B5EF4-FFF2-40B4-BE49-F238E27FC236}">
              <a16:creationId xmlns:a16="http://schemas.microsoft.com/office/drawing/2014/main" id="{A2ECBF8E-FFD8-4110-B148-1A139FEA84BA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065" name="Text Box 32">
          <a:extLst>
            <a:ext uri="{FF2B5EF4-FFF2-40B4-BE49-F238E27FC236}">
              <a16:creationId xmlns:a16="http://schemas.microsoft.com/office/drawing/2014/main" id="{29C4C1CA-1CCC-4391-8057-C2E421656399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066" name="Text Box 33">
          <a:extLst>
            <a:ext uri="{FF2B5EF4-FFF2-40B4-BE49-F238E27FC236}">
              <a16:creationId xmlns:a16="http://schemas.microsoft.com/office/drawing/2014/main" id="{80E00FBA-E7D0-4FF7-94CE-03C12785A332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067" name="Text Box 34">
          <a:extLst>
            <a:ext uri="{FF2B5EF4-FFF2-40B4-BE49-F238E27FC236}">
              <a16:creationId xmlns:a16="http://schemas.microsoft.com/office/drawing/2014/main" id="{647F0B3A-A88E-4D2A-8EAA-417319938CD1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068" name="Text Box 2">
          <a:extLst>
            <a:ext uri="{FF2B5EF4-FFF2-40B4-BE49-F238E27FC236}">
              <a16:creationId xmlns:a16="http://schemas.microsoft.com/office/drawing/2014/main" id="{2C0534F2-AEDD-43E7-BFCF-963E1C5A5FD9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069" name="Text Box 10">
          <a:extLst>
            <a:ext uri="{FF2B5EF4-FFF2-40B4-BE49-F238E27FC236}">
              <a16:creationId xmlns:a16="http://schemas.microsoft.com/office/drawing/2014/main" id="{80D97E6B-CFE8-4758-9575-B9A98D738CAF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070" name="Text Box 2">
          <a:extLst>
            <a:ext uri="{FF2B5EF4-FFF2-40B4-BE49-F238E27FC236}">
              <a16:creationId xmlns:a16="http://schemas.microsoft.com/office/drawing/2014/main" id="{B57848C2-A45D-44A4-AD16-74C21FDD051F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071" name="Text Box 11">
          <a:extLst>
            <a:ext uri="{FF2B5EF4-FFF2-40B4-BE49-F238E27FC236}">
              <a16:creationId xmlns:a16="http://schemas.microsoft.com/office/drawing/2014/main" id="{70581EF6-CFA7-48A4-AE28-3E6E182026BA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3</xdr:row>
      <xdr:rowOff>19050</xdr:rowOff>
    </xdr:from>
    <xdr:to>
      <xdr:col>1</xdr:col>
      <xdr:colOff>1790700</xdr:colOff>
      <xdr:row>3</xdr:row>
      <xdr:rowOff>149678</xdr:rowOff>
    </xdr:to>
    <xdr:sp macro="" textlink="">
      <xdr:nvSpPr>
        <xdr:cNvPr id="1072" name="Text Box 15">
          <a:extLst>
            <a:ext uri="{FF2B5EF4-FFF2-40B4-BE49-F238E27FC236}">
              <a16:creationId xmlns:a16="http://schemas.microsoft.com/office/drawing/2014/main" id="{75EBE157-1A6F-472B-95FE-FD870FCB56FA}"/>
            </a:ext>
          </a:extLst>
        </xdr:cNvPr>
        <xdr:cNvSpPr txBox="1">
          <a:spLocks noChangeArrowheads="1"/>
        </xdr:cNvSpPr>
      </xdr:nvSpPr>
      <xdr:spPr bwMode="auto">
        <a:xfrm>
          <a:off x="285750" y="5810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1073" name="Text Box 4">
          <a:extLst>
            <a:ext uri="{FF2B5EF4-FFF2-40B4-BE49-F238E27FC236}">
              <a16:creationId xmlns:a16="http://schemas.microsoft.com/office/drawing/2014/main" id="{2932E524-9B02-48B5-8FBC-EF443255B250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1074" name="Text Box 7">
          <a:extLst>
            <a:ext uri="{FF2B5EF4-FFF2-40B4-BE49-F238E27FC236}">
              <a16:creationId xmlns:a16="http://schemas.microsoft.com/office/drawing/2014/main" id="{88A56559-8E8B-4DC5-9C1B-49ACC2A1A206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1075" name="Text Box 4">
          <a:extLst>
            <a:ext uri="{FF2B5EF4-FFF2-40B4-BE49-F238E27FC236}">
              <a16:creationId xmlns:a16="http://schemas.microsoft.com/office/drawing/2014/main" id="{CA59AAE7-04FB-4870-8541-CE3F93AB902D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1076" name="Text Box 7">
          <a:extLst>
            <a:ext uri="{FF2B5EF4-FFF2-40B4-BE49-F238E27FC236}">
              <a16:creationId xmlns:a16="http://schemas.microsoft.com/office/drawing/2014/main" id="{E46A7A25-F154-47F3-A209-D7B4BD94D738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114300</xdr:rowOff>
    </xdr:to>
    <xdr:sp macro="" textlink="">
      <xdr:nvSpPr>
        <xdr:cNvPr id="1077" name="Text Box 27">
          <a:extLst>
            <a:ext uri="{FF2B5EF4-FFF2-40B4-BE49-F238E27FC236}">
              <a16:creationId xmlns:a16="http://schemas.microsoft.com/office/drawing/2014/main" id="{006682DB-52D7-4C9B-B3C3-9703EB520CF6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114300</xdr:rowOff>
    </xdr:to>
    <xdr:sp macro="" textlink="">
      <xdr:nvSpPr>
        <xdr:cNvPr id="1078" name="Text Box 27">
          <a:extLst>
            <a:ext uri="{FF2B5EF4-FFF2-40B4-BE49-F238E27FC236}">
              <a16:creationId xmlns:a16="http://schemas.microsoft.com/office/drawing/2014/main" id="{4CC346DF-7CD8-4332-989B-483261B4F552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079" name="Text Box 13">
          <a:extLst>
            <a:ext uri="{FF2B5EF4-FFF2-40B4-BE49-F238E27FC236}">
              <a16:creationId xmlns:a16="http://schemas.microsoft.com/office/drawing/2014/main" id="{946C70CA-456B-4D32-81B8-2C5F5C389E41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080" name="Text Box 15">
          <a:extLst>
            <a:ext uri="{FF2B5EF4-FFF2-40B4-BE49-F238E27FC236}">
              <a16:creationId xmlns:a16="http://schemas.microsoft.com/office/drawing/2014/main" id="{3F098193-41D4-4757-9879-790E38F0C259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081" name="Text Box 16">
          <a:extLst>
            <a:ext uri="{FF2B5EF4-FFF2-40B4-BE49-F238E27FC236}">
              <a16:creationId xmlns:a16="http://schemas.microsoft.com/office/drawing/2014/main" id="{32969EC5-608A-4BFD-81C7-15D764DA487A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082" name="Text Box 19">
          <a:extLst>
            <a:ext uri="{FF2B5EF4-FFF2-40B4-BE49-F238E27FC236}">
              <a16:creationId xmlns:a16="http://schemas.microsoft.com/office/drawing/2014/main" id="{C913C17E-F672-4511-8C39-943E8CEBCEE4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083" name="Text Box 20">
          <a:extLst>
            <a:ext uri="{FF2B5EF4-FFF2-40B4-BE49-F238E27FC236}">
              <a16:creationId xmlns:a16="http://schemas.microsoft.com/office/drawing/2014/main" id="{11F875FD-AC49-4E0B-8E58-DBD49A5198D0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084" name="Text Box 21">
          <a:extLst>
            <a:ext uri="{FF2B5EF4-FFF2-40B4-BE49-F238E27FC236}">
              <a16:creationId xmlns:a16="http://schemas.microsoft.com/office/drawing/2014/main" id="{4F6F2F4B-9500-4074-9335-090D33D46DE2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1914525</xdr:colOff>
      <xdr:row>3</xdr:row>
      <xdr:rowOff>57151</xdr:rowOff>
    </xdr:to>
    <xdr:sp macro="" textlink="">
      <xdr:nvSpPr>
        <xdr:cNvPr id="1085" name="Text Box 22">
          <a:extLst>
            <a:ext uri="{FF2B5EF4-FFF2-40B4-BE49-F238E27FC236}">
              <a16:creationId xmlns:a16="http://schemas.microsoft.com/office/drawing/2014/main" id="{D8A134CC-5675-4CB7-9658-6176A369C837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086" name="Text Box 24">
          <a:extLst>
            <a:ext uri="{FF2B5EF4-FFF2-40B4-BE49-F238E27FC236}">
              <a16:creationId xmlns:a16="http://schemas.microsoft.com/office/drawing/2014/main" id="{607CE62A-D5E6-41AA-9BF8-0E18D344D068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087" name="Text Box 25">
          <a:extLst>
            <a:ext uri="{FF2B5EF4-FFF2-40B4-BE49-F238E27FC236}">
              <a16:creationId xmlns:a16="http://schemas.microsoft.com/office/drawing/2014/main" id="{4E6D70CB-CBED-467A-8741-4FCE2381698D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088" name="Text Box 26">
          <a:extLst>
            <a:ext uri="{FF2B5EF4-FFF2-40B4-BE49-F238E27FC236}">
              <a16:creationId xmlns:a16="http://schemas.microsoft.com/office/drawing/2014/main" id="{3FD8DF59-BCA5-4B6F-9376-CAEC83F12F62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089" name="Text Box 27">
          <a:extLst>
            <a:ext uri="{FF2B5EF4-FFF2-40B4-BE49-F238E27FC236}">
              <a16:creationId xmlns:a16="http://schemas.microsoft.com/office/drawing/2014/main" id="{0A1F1C1B-199B-4AC4-BAD9-68C00D02EFA1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090" name="Text Box 28">
          <a:extLst>
            <a:ext uri="{FF2B5EF4-FFF2-40B4-BE49-F238E27FC236}">
              <a16:creationId xmlns:a16="http://schemas.microsoft.com/office/drawing/2014/main" id="{E69E3CF6-265E-4AF3-A644-9B374644DEFB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091" name="Text Box 29">
          <a:extLst>
            <a:ext uri="{FF2B5EF4-FFF2-40B4-BE49-F238E27FC236}">
              <a16:creationId xmlns:a16="http://schemas.microsoft.com/office/drawing/2014/main" id="{381BE9A3-93AF-4BA8-929B-8199CEDA902E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092" name="Text Box 30">
          <a:extLst>
            <a:ext uri="{FF2B5EF4-FFF2-40B4-BE49-F238E27FC236}">
              <a16:creationId xmlns:a16="http://schemas.microsoft.com/office/drawing/2014/main" id="{1395097A-AEA6-4682-98A1-0BA337293651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093" name="Text Box 31">
          <a:extLst>
            <a:ext uri="{FF2B5EF4-FFF2-40B4-BE49-F238E27FC236}">
              <a16:creationId xmlns:a16="http://schemas.microsoft.com/office/drawing/2014/main" id="{3A2FEC9F-A7DA-40C4-8CC7-80115F3232CC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094" name="Text Box 32">
          <a:extLst>
            <a:ext uri="{FF2B5EF4-FFF2-40B4-BE49-F238E27FC236}">
              <a16:creationId xmlns:a16="http://schemas.microsoft.com/office/drawing/2014/main" id="{BEA969A5-8574-4A00-B7EA-C6A2E1708086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095" name="Text Box 33">
          <a:extLst>
            <a:ext uri="{FF2B5EF4-FFF2-40B4-BE49-F238E27FC236}">
              <a16:creationId xmlns:a16="http://schemas.microsoft.com/office/drawing/2014/main" id="{D84F9492-8B5A-4388-B1EA-1AD01AFC8C4E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096" name="Text Box 34">
          <a:extLst>
            <a:ext uri="{FF2B5EF4-FFF2-40B4-BE49-F238E27FC236}">
              <a16:creationId xmlns:a16="http://schemas.microsoft.com/office/drawing/2014/main" id="{858F69AD-2B7B-48B3-9828-7C81E308128F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097" name="Text Box 2">
          <a:extLst>
            <a:ext uri="{FF2B5EF4-FFF2-40B4-BE49-F238E27FC236}">
              <a16:creationId xmlns:a16="http://schemas.microsoft.com/office/drawing/2014/main" id="{3BEC7705-471F-4CF5-B978-C665E2F309D4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098" name="Text Box 10">
          <a:extLst>
            <a:ext uri="{FF2B5EF4-FFF2-40B4-BE49-F238E27FC236}">
              <a16:creationId xmlns:a16="http://schemas.microsoft.com/office/drawing/2014/main" id="{4B11BBC7-46BC-4A78-BD27-952FEC865A1F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099" name="Text Box 2">
          <a:extLst>
            <a:ext uri="{FF2B5EF4-FFF2-40B4-BE49-F238E27FC236}">
              <a16:creationId xmlns:a16="http://schemas.microsoft.com/office/drawing/2014/main" id="{4DAA5974-20EE-42AA-9864-58A94385A8D2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1100" name="Text Box 4">
          <a:extLst>
            <a:ext uri="{FF2B5EF4-FFF2-40B4-BE49-F238E27FC236}">
              <a16:creationId xmlns:a16="http://schemas.microsoft.com/office/drawing/2014/main" id="{BDC40A9B-0152-4FC6-AB27-CDC9334E57BA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1101" name="Text Box 7">
          <a:extLst>
            <a:ext uri="{FF2B5EF4-FFF2-40B4-BE49-F238E27FC236}">
              <a16:creationId xmlns:a16="http://schemas.microsoft.com/office/drawing/2014/main" id="{9CDF8D44-7158-41E4-8187-5A62AB78D331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1102" name="Text Box 4">
          <a:extLst>
            <a:ext uri="{FF2B5EF4-FFF2-40B4-BE49-F238E27FC236}">
              <a16:creationId xmlns:a16="http://schemas.microsoft.com/office/drawing/2014/main" id="{E6AC3395-281D-4455-9DC3-348174C179B6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1103" name="Text Box 7">
          <a:extLst>
            <a:ext uri="{FF2B5EF4-FFF2-40B4-BE49-F238E27FC236}">
              <a16:creationId xmlns:a16="http://schemas.microsoft.com/office/drawing/2014/main" id="{A10D94C1-5499-4C39-906C-47201D90D2F4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114300</xdr:rowOff>
    </xdr:to>
    <xdr:sp macro="" textlink="">
      <xdr:nvSpPr>
        <xdr:cNvPr id="1104" name="Text Box 27">
          <a:extLst>
            <a:ext uri="{FF2B5EF4-FFF2-40B4-BE49-F238E27FC236}">
              <a16:creationId xmlns:a16="http://schemas.microsoft.com/office/drawing/2014/main" id="{B51D0DC8-E002-4240-9056-021A46DCDDAD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114300</xdr:rowOff>
    </xdr:to>
    <xdr:sp macro="" textlink="">
      <xdr:nvSpPr>
        <xdr:cNvPr id="1105" name="Text Box 27">
          <a:extLst>
            <a:ext uri="{FF2B5EF4-FFF2-40B4-BE49-F238E27FC236}">
              <a16:creationId xmlns:a16="http://schemas.microsoft.com/office/drawing/2014/main" id="{BB52CF54-1C22-4CAB-A97D-4E9FDA8DB94B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106" name="Text Box 13">
          <a:extLst>
            <a:ext uri="{FF2B5EF4-FFF2-40B4-BE49-F238E27FC236}">
              <a16:creationId xmlns:a16="http://schemas.microsoft.com/office/drawing/2014/main" id="{76059734-8851-40AA-9161-46D8A09FF0D1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107" name="Text Box 15">
          <a:extLst>
            <a:ext uri="{FF2B5EF4-FFF2-40B4-BE49-F238E27FC236}">
              <a16:creationId xmlns:a16="http://schemas.microsoft.com/office/drawing/2014/main" id="{32087729-2CA6-49C8-93B6-29CC215D13CA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108" name="Text Box 16">
          <a:extLst>
            <a:ext uri="{FF2B5EF4-FFF2-40B4-BE49-F238E27FC236}">
              <a16:creationId xmlns:a16="http://schemas.microsoft.com/office/drawing/2014/main" id="{056FF7C4-D921-4AF4-BAE4-47C468D4C984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109" name="Text Box 19">
          <a:extLst>
            <a:ext uri="{FF2B5EF4-FFF2-40B4-BE49-F238E27FC236}">
              <a16:creationId xmlns:a16="http://schemas.microsoft.com/office/drawing/2014/main" id="{B985E36C-EA23-41D4-A22B-A44B4C75E5F2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110" name="Text Box 20">
          <a:extLst>
            <a:ext uri="{FF2B5EF4-FFF2-40B4-BE49-F238E27FC236}">
              <a16:creationId xmlns:a16="http://schemas.microsoft.com/office/drawing/2014/main" id="{CBA88DD0-AC28-4F47-8A3B-82DCEB9E96AF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111" name="Text Box 21">
          <a:extLst>
            <a:ext uri="{FF2B5EF4-FFF2-40B4-BE49-F238E27FC236}">
              <a16:creationId xmlns:a16="http://schemas.microsoft.com/office/drawing/2014/main" id="{CE66878B-3B5F-43E7-B3AD-C3977A02C48A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1933575</xdr:colOff>
      <xdr:row>3</xdr:row>
      <xdr:rowOff>57151</xdr:rowOff>
    </xdr:to>
    <xdr:sp macro="" textlink="">
      <xdr:nvSpPr>
        <xdr:cNvPr id="1112" name="Text Box 22">
          <a:extLst>
            <a:ext uri="{FF2B5EF4-FFF2-40B4-BE49-F238E27FC236}">
              <a16:creationId xmlns:a16="http://schemas.microsoft.com/office/drawing/2014/main" id="{2CBEAF03-0A6F-4BE8-850A-7513137D2440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1933575</xdr:colOff>
      <xdr:row>3</xdr:row>
      <xdr:rowOff>57151</xdr:rowOff>
    </xdr:to>
    <xdr:sp macro="" textlink="">
      <xdr:nvSpPr>
        <xdr:cNvPr id="1113" name="Text Box 23">
          <a:extLst>
            <a:ext uri="{FF2B5EF4-FFF2-40B4-BE49-F238E27FC236}">
              <a16:creationId xmlns:a16="http://schemas.microsoft.com/office/drawing/2014/main" id="{0EA0D9F4-4F0B-45C3-BBF3-642F39D5A284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114" name="Text Box 24">
          <a:extLst>
            <a:ext uri="{FF2B5EF4-FFF2-40B4-BE49-F238E27FC236}">
              <a16:creationId xmlns:a16="http://schemas.microsoft.com/office/drawing/2014/main" id="{0622FC9D-DF99-4061-95DF-DACC8AC2A515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115" name="Text Box 25">
          <a:extLst>
            <a:ext uri="{FF2B5EF4-FFF2-40B4-BE49-F238E27FC236}">
              <a16:creationId xmlns:a16="http://schemas.microsoft.com/office/drawing/2014/main" id="{4656D9F6-FE19-40A6-A89A-1A5DCDCE4DBC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116" name="Text Box 26">
          <a:extLst>
            <a:ext uri="{FF2B5EF4-FFF2-40B4-BE49-F238E27FC236}">
              <a16:creationId xmlns:a16="http://schemas.microsoft.com/office/drawing/2014/main" id="{EF664AEA-294F-41D4-A0EA-9772ECA31168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117" name="Text Box 27">
          <a:extLst>
            <a:ext uri="{FF2B5EF4-FFF2-40B4-BE49-F238E27FC236}">
              <a16:creationId xmlns:a16="http://schemas.microsoft.com/office/drawing/2014/main" id="{0898FCEC-8F7B-4854-BCAB-BEB383C36156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118" name="Text Box 28">
          <a:extLst>
            <a:ext uri="{FF2B5EF4-FFF2-40B4-BE49-F238E27FC236}">
              <a16:creationId xmlns:a16="http://schemas.microsoft.com/office/drawing/2014/main" id="{C802B3A0-A503-4AF9-8A68-7DDED78DBF12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119" name="Text Box 29">
          <a:extLst>
            <a:ext uri="{FF2B5EF4-FFF2-40B4-BE49-F238E27FC236}">
              <a16:creationId xmlns:a16="http://schemas.microsoft.com/office/drawing/2014/main" id="{69CE9285-1E39-4BF8-A406-0BB9CAE62689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120" name="Text Box 30">
          <a:extLst>
            <a:ext uri="{FF2B5EF4-FFF2-40B4-BE49-F238E27FC236}">
              <a16:creationId xmlns:a16="http://schemas.microsoft.com/office/drawing/2014/main" id="{090588A0-4A71-421F-B8B4-5AD3BFE3ED1C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121" name="Text Box 31">
          <a:extLst>
            <a:ext uri="{FF2B5EF4-FFF2-40B4-BE49-F238E27FC236}">
              <a16:creationId xmlns:a16="http://schemas.microsoft.com/office/drawing/2014/main" id="{6F8307A7-075A-439F-B9E2-426338C2220F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122" name="Text Box 32">
          <a:extLst>
            <a:ext uri="{FF2B5EF4-FFF2-40B4-BE49-F238E27FC236}">
              <a16:creationId xmlns:a16="http://schemas.microsoft.com/office/drawing/2014/main" id="{13DA75F2-8371-44B6-94D1-3F2504F1B63F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123" name="Text Box 33">
          <a:extLst>
            <a:ext uri="{FF2B5EF4-FFF2-40B4-BE49-F238E27FC236}">
              <a16:creationId xmlns:a16="http://schemas.microsoft.com/office/drawing/2014/main" id="{1B5973D4-CCBB-4FC5-A4B9-61ED738A46F8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124" name="Text Box 34">
          <a:extLst>
            <a:ext uri="{FF2B5EF4-FFF2-40B4-BE49-F238E27FC236}">
              <a16:creationId xmlns:a16="http://schemas.microsoft.com/office/drawing/2014/main" id="{ACF17BDA-78E3-49B4-924C-1950472BB9FD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47626</xdr:rowOff>
    </xdr:to>
    <xdr:sp macro="" textlink="">
      <xdr:nvSpPr>
        <xdr:cNvPr id="1125" name="Text Box 2">
          <a:extLst>
            <a:ext uri="{FF2B5EF4-FFF2-40B4-BE49-F238E27FC236}">
              <a16:creationId xmlns:a16="http://schemas.microsoft.com/office/drawing/2014/main" id="{F851227E-6D1B-4AAC-B423-A49C869A5240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47626</xdr:rowOff>
    </xdr:to>
    <xdr:sp macro="" textlink="">
      <xdr:nvSpPr>
        <xdr:cNvPr id="1126" name="Text Box 10">
          <a:extLst>
            <a:ext uri="{FF2B5EF4-FFF2-40B4-BE49-F238E27FC236}">
              <a16:creationId xmlns:a16="http://schemas.microsoft.com/office/drawing/2014/main" id="{E5A2AB04-3293-4345-84CD-5423D98BE00D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47626</xdr:rowOff>
    </xdr:to>
    <xdr:sp macro="" textlink="">
      <xdr:nvSpPr>
        <xdr:cNvPr id="1127" name="Text Box 2">
          <a:extLst>
            <a:ext uri="{FF2B5EF4-FFF2-40B4-BE49-F238E27FC236}">
              <a16:creationId xmlns:a16="http://schemas.microsoft.com/office/drawing/2014/main" id="{41ECB99F-8761-4D31-A0C6-BED853D8EF75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47626</xdr:rowOff>
    </xdr:to>
    <xdr:sp macro="" textlink="">
      <xdr:nvSpPr>
        <xdr:cNvPr id="1128" name="Text Box 11">
          <a:extLst>
            <a:ext uri="{FF2B5EF4-FFF2-40B4-BE49-F238E27FC236}">
              <a16:creationId xmlns:a16="http://schemas.microsoft.com/office/drawing/2014/main" id="{F018D47C-B0BB-438E-97F3-BB2271725CED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3</xdr:row>
      <xdr:rowOff>19050</xdr:rowOff>
    </xdr:from>
    <xdr:to>
      <xdr:col>1</xdr:col>
      <xdr:colOff>1790700</xdr:colOff>
      <xdr:row>3</xdr:row>
      <xdr:rowOff>149678</xdr:rowOff>
    </xdr:to>
    <xdr:sp macro="" textlink="">
      <xdr:nvSpPr>
        <xdr:cNvPr id="1129" name="Text Box 15">
          <a:extLst>
            <a:ext uri="{FF2B5EF4-FFF2-40B4-BE49-F238E27FC236}">
              <a16:creationId xmlns:a16="http://schemas.microsoft.com/office/drawing/2014/main" id="{6223EAA7-E2A1-4A43-B04C-678686CF3543}"/>
            </a:ext>
          </a:extLst>
        </xdr:cNvPr>
        <xdr:cNvSpPr txBox="1">
          <a:spLocks noChangeArrowheads="1"/>
        </xdr:cNvSpPr>
      </xdr:nvSpPr>
      <xdr:spPr bwMode="auto">
        <a:xfrm>
          <a:off x="285750" y="5810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1130" name="Text Box 4">
          <a:extLst>
            <a:ext uri="{FF2B5EF4-FFF2-40B4-BE49-F238E27FC236}">
              <a16:creationId xmlns:a16="http://schemas.microsoft.com/office/drawing/2014/main" id="{FC2580A3-6F1F-45D2-B6B1-2FE5346FB5AE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1131" name="Text Box 7">
          <a:extLst>
            <a:ext uri="{FF2B5EF4-FFF2-40B4-BE49-F238E27FC236}">
              <a16:creationId xmlns:a16="http://schemas.microsoft.com/office/drawing/2014/main" id="{362226E6-0DEB-493E-9148-EAFCACBF09C4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1132" name="Text Box 4">
          <a:extLst>
            <a:ext uri="{FF2B5EF4-FFF2-40B4-BE49-F238E27FC236}">
              <a16:creationId xmlns:a16="http://schemas.microsoft.com/office/drawing/2014/main" id="{63D06D7E-D6F3-4C9D-ADE7-D9D07A2D8D3B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1133" name="Text Box 7">
          <a:extLst>
            <a:ext uri="{FF2B5EF4-FFF2-40B4-BE49-F238E27FC236}">
              <a16:creationId xmlns:a16="http://schemas.microsoft.com/office/drawing/2014/main" id="{E74F1D64-DE88-4990-A070-8A52578B3690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114300</xdr:rowOff>
    </xdr:to>
    <xdr:sp macro="" textlink="">
      <xdr:nvSpPr>
        <xdr:cNvPr id="1134" name="Text Box 27">
          <a:extLst>
            <a:ext uri="{FF2B5EF4-FFF2-40B4-BE49-F238E27FC236}">
              <a16:creationId xmlns:a16="http://schemas.microsoft.com/office/drawing/2014/main" id="{A423C26B-6BBC-4604-B553-45DA9669305C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114300</xdr:rowOff>
    </xdr:to>
    <xdr:sp macro="" textlink="">
      <xdr:nvSpPr>
        <xdr:cNvPr id="1135" name="Text Box 27">
          <a:extLst>
            <a:ext uri="{FF2B5EF4-FFF2-40B4-BE49-F238E27FC236}">
              <a16:creationId xmlns:a16="http://schemas.microsoft.com/office/drawing/2014/main" id="{9D0D42C7-9992-48FD-8414-37B979711B25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136" name="Text Box 13">
          <a:extLst>
            <a:ext uri="{FF2B5EF4-FFF2-40B4-BE49-F238E27FC236}">
              <a16:creationId xmlns:a16="http://schemas.microsoft.com/office/drawing/2014/main" id="{959D722F-E59D-4497-BDAD-0AF8CDEB2F61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137" name="Text Box 15">
          <a:extLst>
            <a:ext uri="{FF2B5EF4-FFF2-40B4-BE49-F238E27FC236}">
              <a16:creationId xmlns:a16="http://schemas.microsoft.com/office/drawing/2014/main" id="{FC22D1D5-3719-4183-98A0-B2B2FA02E149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138" name="Text Box 16">
          <a:extLst>
            <a:ext uri="{FF2B5EF4-FFF2-40B4-BE49-F238E27FC236}">
              <a16:creationId xmlns:a16="http://schemas.microsoft.com/office/drawing/2014/main" id="{BFC3512A-AD24-456C-A7F1-75418463391E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139" name="Text Box 19">
          <a:extLst>
            <a:ext uri="{FF2B5EF4-FFF2-40B4-BE49-F238E27FC236}">
              <a16:creationId xmlns:a16="http://schemas.microsoft.com/office/drawing/2014/main" id="{2AC28132-16A6-4AEF-BB00-B3FC2DDBA8EE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140" name="Text Box 20">
          <a:extLst>
            <a:ext uri="{FF2B5EF4-FFF2-40B4-BE49-F238E27FC236}">
              <a16:creationId xmlns:a16="http://schemas.microsoft.com/office/drawing/2014/main" id="{71178BE7-092C-4486-B961-F683B65009E2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141" name="Text Box 21">
          <a:extLst>
            <a:ext uri="{FF2B5EF4-FFF2-40B4-BE49-F238E27FC236}">
              <a16:creationId xmlns:a16="http://schemas.microsoft.com/office/drawing/2014/main" id="{1983D0CC-9DB9-4A37-99F1-2077AEA68869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1933575</xdr:colOff>
      <xdr:row>3</xdr:row>
      <xdr:rowOff>57151</xdr:rowOff>
    </xdr:to>
    <xdr:sp macro="" textlink="">
      <xdr:nvSpPr>
        <xdr:cNvPr id="1142" name="Text Box 22">
          <a:extLst>
            <a:ext uri="{FF2B5EF4-FFF2-40B4-BE49-F238E27FC236}">
              <a16:creationId xmlns:a16="http://schemas.microsoft.com/office/drawing/2014/main" id="{136B4191-B139-4C9C-B5BE-449264749A8E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143" name="Text Box 24">
          <a:extLst>
            <a:ext uri="{FF2B5EF4-FFF2-40B4-BE49-F238E27FC236}">
              <a16:creationId xmlns:a16="http://schemas.microsoft.com/office/drawing/2014/main" id="{603722BA-7CEA-428C-B512-C01739B03CEB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144" name="Text Box 25">
          <a:extLst>
            <a:ext uri="{FF2B5EF4-FFF2-40B4-BE49-F238E27FC236}">
              <a16:creationId xmlns:a16="http://schemas.microsoft.com/office/drawing/2014/main" id="{B93EECAC-9373-47EE-8D6D-4CD1E44D14B9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145" name="Text Box 26">
          <a:extLst>
            <a:ext uri="{FF2B5EF4-FFF2-40B4-BE49-F238E27FC236}">
              <a16:creationId xmlns:a16="http://schemas.microsoft.com/office/drawing/2014/main" id="{64354A9C-AEFF-43DF-B6E3-9E94BB009DBE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146" name="Text Box 27">
          <a:extLst>
            <a:ext uri="{FF2B5EF4-FFF2-40B4-BE49-F238E27FC236}">
              <a16:creationId xmlns:a16="http://schemas.microsoft.com/office/drawing/2014/main" id="{0B906C38-EA5D-413A-867B-5F1CDE88C317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147" name="Text Box 28">
          <a:extLst>
            <a:ext uri="{FF2B5EF4-FFF2-40B4-BE49-F238E27FC236}">
              <a16:creationId xmlns:a16="http://schemas.microsoft.com/office/drawing/2014/main" id="{72EDEA27-5465-4094-B336-BB36C6BD5334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148" name="Text Box 29">
          <a:extLst>
            <a:ext uri="{FF2B5EF4-FFF2-40B4-BE49-F238E27FC236}">
              <a16:creationId xmlns:a16="http://schemas.microsoft.com/office/drawing/2014/main" id="{EC2771CF-DD5E-4C4B-8343-2BADC37E361B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149" name="Text Box 30">
          <a:extLst>
            <a:ext uri="{FF2B5EF4-FFF2-40B4-BE49-F238E27FC236}">
              <a16:creationId xmlns:a16="http://schemas.microsoft.com/office/drawing/2014/main" id="{938739A8-DE88-469D-97B2-FB1830F3C839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150" name="Text Box 31">
          <a:extLst>
            <a:ext uri="{FF2B5EF4-FFF2-40B4-BE49-F238E27FC236}">
              <a16:creationId xmlns:a16="http://schemas.microsoft.com/office/drawing/2014/main" id="{93DC0A68-ACE4-412B-9447-21EE6135218D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151" name="Text Box 32">
          <a:extLst>
            <a:ext uri="{FF2B5EF4-FFF2-40B4-BE49-F238E27FC236}">
              <a16:creationId xmlns:a16="http://schemas.microsoft.com/office/drawing/2014/main" id="{09E505BF-A0A8-4B91-A259-CF161B212EDC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152" name="Text Box 33">
          <a:extLst>
            <a:ext uri="{FF2B5EF4-FFF2-40B4-BE49-F238E27FC236}">
              <a16:creationId xmlns:a16="http://schemas.microsoft.com/office/drawing/2014/main" id="{D97B4CF9-EDDE-4E7C-8F88-959DDB4BB0E8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153" name="Text Box 34">
          <a:extLst>
            <a:ext uri="{FF2B5EF4-FFF2-40B4-BE49-F238E27FC236}">
              <a16:creationId xmlns:a16="http://schemas.microsoft.com/office/drawing/2014/main" id="{3E36DD43-8561-4B09-B28F-3B2864F33BB5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47626</xdr:rowOff>
    </xdr:to>
    <xdr:sp macro="" textlink="">
      <xdr:nvSpPr>
        <xdr:cNvPr id="1154" name="Text Box 2">
          <a:extLst>
            <a:ext uri="{FF2B5EF4-FFF2-40B4-BE49-F238E27FC236}">
              <a16:creationId xmlns:a16="http://schemas.microsoft.com/office/drawing/2014/main" id="{D4227DC3-4D4E-49F7-83D7-6165207B605A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47626</xdr:rowOff>
    </xdr:to>
    <xdr:sp macro="" textlink="">
      <xdr:nvSpPr>
        <xdr:cNvPr id="1155" name="Text Box 10">
          <a:extLst>
            <a:ext uri="{FF2B5EF4-FFF2-40B4-BE49-F238E27FC236}">
              <a16:creationId xmlns:a16="http://schemas.microsoft.com/office/drawing/2014/main" id="{09D582A4-F2CF-4C4B-BE12-3F082418600D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47626</xdr:rowOff>
    </xdr:to>
    <xdr:sp macro="" textlink="">
      <xdr:nvSpPr>
        <xdr:cNvPr id="1156" name="Text Box 2">
          <a:extLst>
            <a:ext uri="{FF2B5EF4-FFF2-40B4-BE49-F238E27FC236}">
              <a16:creationId xmlns:a16="http://schemas.microsoft.com/office/drawing/2014/main" id="{828CEFE0-166B-4B5A-B7FE-BDF354988F9E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1157" name="Text Box 4">
          <a:extLst>
            <a:ext uri="{FF2B5EF4-FFF2-40B4-BE49-F238E27FC236}">
              <a16:creationId xmlns:a16="http://schemas.microsoft.com/office/drawing/2014/main" id="{F6300753-FEBB-4451-BF4B-A9FD33D30EF0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1158" name="Text Box 7">
          <a:extLst>
            <a:ext uri="{FF2B5EF4-FFF2-40B4-BE49-F238E27FC236}">
              <a16:creationId xmlns:a16="http://schemas.microsoft.com/office/drawing/2014/main" id="{42B0D0B0-3CFA-4CED-926F-73A939E41274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1159" name="Text Box 4">
          <a:extLst>
            <a:ext uri="{FF2B5EF4-FFF2-40B4-BE49-F238E27FC236}">
              <a16:creationId xmlns:a16="http://schemas.microsoft.com/office/drawing/2014/main" id="{0DDD0951-BB92-4FF3-9323-2E346104AF34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1160" name="Text Box 7">
          <a:extLst>
            <a:ext uri="{FF2B5EF4-FFF2-40B4-BE49-F238E27FC236}">
              <a16:creationId xmlns:a16="http://schemas.microsoft.com/office/drawing/2014/main" id="{1AF1CA80-61F4-4E43-871C-F0BD6E7718AF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114300</xdr:rowOff>
    </xdr:to>
    <xdr:sp macro="" textlink="">
      <xdr:nvSpPr>
        <xdr:cNvPr id="1161" name="Text Box 27">
          <a:extLst>
            <a:ext uri="{FF2B5EF4-FFF2-40B4-BE49-F238E27FC236}">
              <a16:creationId xmlns:a16="http://schemas.microsoft.com/office/drawing/2014/main" id="{F1DA0E15-4B30-439D-BAC0-BEB2E947C383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114300</xdr:rowOff>
    </xdr:to>
    <xdr:sp macro="" textlink="">
      <xdr:nvSpPr>
        <xdr:cNvPr id="1162" name="Text Box 27">
          <a:extLst>
            <a:ext uri="{FF2B5EF4-FFF2-40B4-BE49-F238E27FC236}">
              <a16:creationId xmlns:a16="http://schemas.microsoft.com/office/drawing/2014/main" id="{A3A67102-ECA9-4913-964D-B20D83121A41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163" name="Text Box 13">
          <a:extLst>
            <a:ext uri="{FF2B5EF4-FFF2-40B4-BE49-F238E27FC236}">
              <a16:creationId xmlns:a16="http://schemas.microsoft.com/office/drawing/2014/main" id="{8B37A2EF-AE87-4EFC-8A80-2AAE03FCCF8A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164" name="Text Box 15">
          <a:extLst>
            <a:ext uri="{FF2B5EF4-FFF2-40B4-BE49-F238E27FC236}">
              <a16:creationId xmlns:a16="http://schemas.microsoft.com/office/drawing/2014/main" id="{9AB6A012-538A-4B00-BB88-68B7B361326F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165" name="Text Box 16">
          <a:extLst>
            <a:ext uri="{FF2B5EF4-FFF2-40B4-BE49-F238E27FC236}">
              <a16:creationId xmlns:a16="http://schemas.microsoft.com/office/drawing/2014/main" id="{9F426523-E1DE-4BFE-AFB7-34BDB8726AE4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166" name="Text Box 19">
          <a:extLst>
            <a:ext uri="{FF2B5EF4-FFF2-40B4-BE49-F238E27FC236}">
              <a16:creationId xmlns:a16="http://schemas.microsoft.com/office/drawing/2014/main" id="{6F489ADD-3A46-4288-A73A-1532A1EBA046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167" name="Text Box 20">
          <a:extLst>
            <a:ext uri="{FF2B5EF4-FFF2-40B4-BE49-F238E27FC236}">
              <a16:creationId xmlns:a16="http://schemas.microsoft.com/office/drawing/2014/main" id="{8B83D441-1483-4BF6-A151-A8F8402C0B36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168" name="Text Box 21">
          <a:extLst>
            <a:ext uri="{FF2B5EF4-FFF2-40B4-BE49-F238E27FC236}">
              <a16:creationId xmlns:a16="http://schemas.microsoft.com/office/drawing/2014/main" id="{7F6E9C8D-8EE5-4F8E-8072-C437CED7F51B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1914525</xdr:colOff>
      <xdr:row>3</xdr:row>
      <xdr:rowOff>57151</xdr:rowOff>
    </xdr:to>
    <xdr:sp macro="" textlink="">
      <xdr:nvSpPr>
        <xdr:cNvPr id="1169" name="Text Box 22">
          <a:extLst>
            <a:ext uri="{FF2B5EF4-FFF2-40B4-BE49-F238E27FC236}">
              <a16:creationId xmlns:a16="http://schemas.microsoft.com/office/drawing/2014/main" id="{F28AF81A-5C93-4702-B59C-B9F21B438260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1914525</xdr:colOff>
      <xdr:row>3</xdr:row>
      <xdr:rowOff>57151</xdr:rowOff>
    </xdr:to>
    <xdr:sp macro="" textlink="">
      <xdr:nvSpPr>
        <xdr:cNvPr id="1170" name="Text Box 23">
          <a:extLst>
            <a:ext uri="{FF2B5EF4-FFF2-40B4-BE49-F238E27FC236}">
              <a16:creationId xmlns:a16="http://schemas.microsoft.com/office/drawing/2014/main" id="{26F4CC3F-E7A9-4A35-A1B5-BEAB8FA1EDCB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171" name="Text Box 24">
          <a:extLst>
            <a:ext uri="{FF2B5EF4-FFF2-40B4-BE49-F238E27FC236}">
              <a16:creationId xmlns:a16="http://schemas.microsoft.com/office/drawing/2014/main" id="{C7073956-B898-4FB9-9839-F6BCEE6524AE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172" name="Text Box 25">
          <a:extLst>
            <a:ext uri="{FF2B5EF4-FFF2-40B4-BE49-F238E27FC236}">
              <a16:creationId xmlns:a16="http://schemas.microsoft.com/office/drawing/2014/main" id="{A16954FD-BB1F-4126-8B56-31E0B3FAABAE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173" name="Text Box 26">
          <a:extLst>
            <a:ext uri="{FF2B5EF4-FFF2-40B4-BE49-F238E27FC236}">
              <a16:creationId xmlns:a16="http://schemas.microsoft.com/office/drawing/2014/main" id="{267CD77B-A25D-4DCD-B3D9-213362D40B5F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174" name="Text Box 27">
          <a:extLst>
            <a:ext uri="{FF2B5EF4-FFF2-40B4-BE49-F238E27FC236}">
              <a16:creationId xmlns:a16="http://schemas.microsoft.com/office/drawing/2014/main" id="{2C67C34D-F9B9-465C-99BE-7A95808E568E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175" name="Text Box 28">
          <a:extLst>
            <a:ext uri="{FF2B5EF4-FFF2-40B4-BE49-F238E27FC236}">
              <a16:creationId xmlns:a16="http://schemas.microsoft.com/office/drawing/2014/main" id="{4FF58DB2-F47E-4A8C-B5C6-3562C227BEEF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176" name="Text Box 29">
          <a:extLst>
            <a:ext uri="{FF2B5EF4-FFF2-40B4-BE49-F238E27FC236}">
              <a16:creationId xmlns:a16="http://schemas.microsoft.com/office/drawing/2014/main" id="{BA8A2FED-A0E1-436E-BE69-C2EADFED7781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177" name="Text Box 30">
          <a:extLst>
            <a:ext uri="{FF2B5EF4-FFF2-40B4-BE49-F238E27FC236}">
              <a16:creationId xmlns:a16="http://schemas.microsoft.com/office/drawing/2014/main" id="{60B8FF86-EA5F-4886-95F0-CEC1B415812A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178" name="Text Box 31">
          <a:extLst>
            <a:ext uri="{FF2B5EF4-FFF2-40B4-BE49-F238E27FC236}">
              <a16:creationId xmlns:a16="http://schemas.microsoft.com/office/drawing/2014/main" id="{D4BEAABF-0CF6-4B20-BDB1-4D52D5A971F2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179" name="Text Box 32">
          <a:extLst>
            <a:ext uri="{FF2B5EF4-FFF2-40B4-BE49-F238E27FC236}">
              <a16:creationId xmlns:a16="http://schemas.microsoft.com/office/drawing/2014/main" id="{42F05222-4ADF-46FA-9B50-AFEE6064F0D4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180" name="Text Box 33">
          <a:extLst>
            <a:ext uri="{FF2B5EF4-FFF2-40B4-BE49-F238E27FC236}">
              <a16:creationId xmlns:a16="http://schemas.microsoft.com/office/drawing/2014/main" id="{4175D92D-5E90-40A3-A8E3-ADB679523E4F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181" name="Text Box 34">
          <a:extLst>
            <a:ext uri="{FF2B5EF4-FFF2-40B4-BE49-F238E27FC236}">
              <a16:creationId xmlns:a16="http://schemas.microsoft.com/office/drawing/2014/main" id="{8763AA51-2CBB-47A4-A18F-2080AA971704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182" name="Text Box 2">
          <a:extLst>
            <a:ext uri="{FF2B5EF4-FFF2-40B4-BE49-F238E27FC236}">
              <a16:creationId xmlns:a16="http://schemas.microsoft.com/office/drawing/2014/main" id="{2817CF6E-7952-47C8-A52C-8DD2B7796904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183" name="Text Box 10">
          <a:extLst>
            <a:ext uri="{FF2B5EF4-FFF2-40B4-BE49-F238E27FC236}">
              <a16:creationId xmlns:a16="http://schemas.microsoft.com/office/drawing/2014/main" id="{18269939-3BDB-4BB8-87BF-68A1FD9BEEEF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184" name="Text Box 2">
          <a:extLst>
            <a:ext uri="{FF2B5EF4-FFF2-40B4-BE49-F238E27FC236}">
              <a16:creationId xmlns:a16="http://schemas.microsoft.com/office/drawing/2014/main" id="{2881DE31-3B3A-47C5-93DB-AC512FA1EAC3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185" name="Text Box 11">
          <a:extLst>
            <a:ext uri="{FF2B5EF4-FFF2-40B4-BE49-F238E27FC236}">
              <a16:creationId xmlns:a16="http://schemas.microsoft.com/office/drawing/2014/main" id="{3A6EB43F-F310-43CD-A14D-4A91F508ADCC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3</xdr:row>
      <xdr:rowOff>19050</xdr:rowOff>
    </xdr:from>
    <xdr:to>
      <xdr:col>1</xdr:col>
      <xdr:colOff>1790700</xdr:colOff>
      <xdr:row>3</xdr:row>
      <xdr:rowOff>149678</xdr:rowOff>
    </xdr:to>
    <xdr:sp macro="" textlink="">
      <xdr:nvSpPr>
        <xdr:cNvPr id="1186" name="Text Box 15">
          <a:extLst>
            <a:ext uri="{FF2B5EF4-FFF2-40B4-BE49-F238E27FC236}">
              <a16:creationId xmlns:a16="http://schemas.microsoft.com/office/drawing/2014/main" id="{8A331F11-F063-419B-B10D-E793BF53ED89}"/>
            </a:ext>
          </a:extLst>
        </xdr:cNvPr>
        <xdr:cNvSpPr txBox="1">
          <a:spLocks noChangeArrowheads="1"/>
        </xdr:cNvSpPr>
      </xdr:nvSpPr>
      <xdr:spPr bwMode="auto">
        <a:xfrm>
          <a:off x="285750" y="5810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1187" name="Text Box 4">
          <a:extLst>
            <a:ext uri="{FF2B5EF4-FFF2-40B4-BE49-F238E27FC236}">
              <a16:creationId xmlns:a16="http://schemas.microsoft.com/office/drawing/2014/main" id="{8748623D-97EE-4845-A5ED-73D0A5288442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1188" name="Text Box 7">
          <a:extLst>
            <a:ext uri="{FF2B5EF4-FFF2-40B4-BE49-F238E27FC236}">
              <a16:creationId xmlns:a16="http://schemas.microsoft.com/office/drawing/2014/main" id="{FE9E90B0-7947-4C63-920C-539E822887F9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1189" name="Text Box 4">
          <a:extLst>
            <a:ext uri="{FF2B5EF4-FFF2-40B4-BE49-F238E27FC236}">
              <a16:creationId xmlns:a16="http://schemas.microsoft.com/office/drawing/2014/main" id="{DD5CF6B5-85AF-481D-A791-8247F421BF81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1190" name="Text Box 7">
          <a:extLst>
            <a:ext uri="{FF2B5EF4-FFF2-40B4-BE49-F238E27FC236}">
              <a16:creationId xmlns:a16="http://schemas.microsoft.com/office/drawing/2014/main" id="{10F8D52D-0F54-4912-83ED-896BD9749284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114300</xdr:rowOff>
    </xdr:to>
    <xdr:sp macro="" textlink="">
      <xdr:nvSpPr>
        <xdr:cNvPr id="1191" name="Text Box 27">
          <a:extLst>
            <a:ext uri="{FF2B5EF4-FFF2-40B4-BE49-F238E27FC236}">
              <a16:creationId xmlns:a16="http://schemas.microsoft.com/office/drawing/2014/main" id="{86CB2C9E-8187-4A60-9BC2-0B62DA513DC4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114300</xdr:rowOff>
    </xdr:to>
    <xdr:sp macro="" textlink="">
      <xdr:nvSpPr>
        <xdr:cNvPr id="1192" name="Text Box 27">
          <a:extLst>
            <a:ext uri="{FF2B5EF4-FFF2-40B4-BE49-F238E27FC236}">
              <a16:creationId xmlns:a16="http://schemas.microsoft.com/office/drawing/2014/main" id="{7E945F69-431F-4B28-AE67-D04E0CBA4633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193" name="Text Box 13">
          <a:extLst>
            <a:ext uri="{FF2B5EF4-FFF2-40B4-BE49-F238E27FC236}">
              <a16:creationId xmlns:a16="http://schemas.microsoft.com/office/drawing/2014/main" id="{03DF4934-99D3-42B3-A327-1F7D6487366D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194" name="Text Box 15">
          <a:extLst>
            <a:ext uri="{FF2B5EF4-FFF2-40B4-BE49-F238E27FC236}">
              <a16:creationId xmlns:a16="http://schemas.microsoft.com/office/drawing/2014/main" id="{FD798833-DF3F-454C-BA3B-F89C96BC2D71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195" name="Text Box 16">
          <a:extLst>
            <a:ext uri="{FF2B5EF4-FFF2-40B4-BE49-F238E27FC236}">
              <a16:creationId xmlns:a16="http://schemas.microsoft.com/office/drawing/2014/main" id="{7B602680-288D-4B48-B0AA-D9ABADCD2E2D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196" name="Text Box 19">
          <a:extLst>
            <a:ext uri="{FF2B5EF4-FFF2-40B4-BE49-F238E27FC236}">
              <a16:creationId xmlns:a16="http://schemas.microsoft.com/office/drawing/2014/main" id="{60A63068-1770-4027-9807-39E0135E922B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197" name="Text Box 20">
          <a:extLst>
            <a:ext uri="{FF2B5EF4-FFF2-40B4-BE49-F238E27FC236}">
              <a16:creationId xmlns:a16="http://schemas.microsoft.com/office/drawing/2014/main" id="{53F87037-EF9A-470F-B61A-72EF3B65CA1F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198" name="Text Box 21">
          <a:extLst>
            <a:ext uri="{FF2B5EF4-FFF2-40B4-BE49-F238E27FC236}">
              <a16:creationId xmlns:a16="http://schemas.microsoft.com/office/drawing/2014/main" id="{012CD310-7E20-4379-A1F9-C3A7B06A1833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1914525</xdr:colOff>
      <xdr:row>3</xdr:row>
      <xdr:rowOff>57151</xdr:rowOff>
    </xdr:to>
    <xdr:sp macro="" textlink="">
      <xdr:nvSpPr>
        <xdr:cNvPr id="1199" name="Text Box 22">
          <a:extLst>
            <a:ext uri="{FF2B5EF4-FFF2-40B4-BE49-F238E27FC236}">
              <a16:creationId xmlns:a16="http://schemas.microsoft.com/office/drawing/2014/main" id="{016E1924-BA87-45B8-85A1-FE9470B252CD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200" name="Text Box 24">
          <a:extLst>
            <a:ext uri="{FF2B5EF4-FFF2-40B4-BE49-F238E27FC236}">
              <a16:creationId xmlns:a16="http://schemas.microsoft.com/office/drawing/2014/main" id="{2D196EB9-5ED3-4E11-9018-046283009511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201" name="Text Box 25">
          <a:extLst>
            <a:ext uri="{FF2B5EF4-FFF2-40B4-BE49-F238E27FC236}">
              <a16:creationId xmlns:a16="http://schemas.microsoft.com/office/drawing/2014/main" id="{361CEBEF-8324-4DFD-9177-47F5C800D37D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202" name="Text Box 26">
          <a:extLst>
            <a:ext uri="{FF2B5EF4-FFF2-40B4-BE49-F238E27FC236}">
              <a16:creationId xmlns:a16="http://schemas.microsoft.com/office/drawing/2014/main" id="{FB439D69-0665-4059-B3BD-67CB822BB11A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203" name="Text Box 27">
          <a:extLst>
            <a:ext uri="{FF2B5EF4-FFF2-40B4-BE49-F238E27FC236}">
              <a16:creationId xmlns:a16="http://schemas.microsoft.com/office/drawing/2014/main" id="{AAFFE6E6-9C6C-4234-81D3-947DDC91C57B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204" name="Text Box 28">
          <a:extLst>
            <a:ext uri="{FF2B5EF4-FFF2-40B4-BE49-F238E27FC236}">
              <a16:creationId xmlns:a16="http://schemas.microsoft.com/office/drawing/2014/main" id="{D10AA92A-4963-4484-8A8F-D06389B6B32E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205" name="Text Box 29">
          <a:extLst>
            <a:ext uri="{FF2B5EF4-FFF2-40B4-BE49-F238E27FC236}">
              <a16:creationId xmlns:a16="http://schemas.microsoft.com/office/drawing/2014/main" id="{05191B92-F9A1-4194-BFDE-E020FC10170C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206" name="Text Box 30">
          <a:extLst>
            <a:ext uri="{FF2B5EF4-FFF2-40B4-BE49-F238E27FC236}">
              <a16:creationId xmlns:a16="http://schemas.microsoft.com/office/drawing/2014/main" id="{7930872B-FE8A-49F4-A774-03E1C0040E86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207" name="Text Box 31">
          <a:extLst>
            <a:ext uri="{FF2B5EF4-FFF2-40B4-BE49-F238E27FC236}">
              <a16:creationId xmlns:a16="http://schemas.microsoft.com/office/drawing/2014/main" id="{F977043A-03D7-4A9E-BBF0-F8904F2E8E9C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208" name="Text Box 32">
          <a:extLst>
            <a:ext uri="{FF2B5EF4-FFF2-40B4-BE49-F238E27FC236}">
              <a16:creationId xmlns:a16="http://schemas.microsoft.com/office/drawing/2014/main" id="{7D6A2F72-8F11-4459-9263-70F0877F2D5A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209" name="Text Box 33">
          <a:extLst>
            <a:ext uri="{FF2B5EF4-FFF2-40B4-BE49-F238E27FC236}">
              <a16:creationId xmlns:a16="http://schemas.microsoft.com/office/drawing/2014/main" id="{03CEA453-B7D6-4492-9243-068B47D8E075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210" name="Text Box 34">
          <a:extLst>
            <a:ext uri="{FF2B5EF4-FFF2-40B4-BE49-F238E27FC236}">
              <a16:creationId xmlns:a16="http://schemas.microsoft.com/office/drawing/2014/main" id="{82A3D550-BF10-4F0E-8D97-96CC252CF7EF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211" name="Text Box 2">
          <a:extLst>
            <a:ext uri="{FF2B5EF4-FFF2-40B4-BE49-F238E27FC236}">
              <a16:creationId xmlns:a16="http://schemas.microsoft.com/office/drawing/2014/main" id="{E63C0907-9A03-4A2B-8727-EDDCCE7894C1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212" name="Text Box 10">
          <a:extLst>
            <a:ext uri="{FF2B5EF4-FFF2-40B4-BE49-F238E27FC236}">
              <a16:creationId xmlns:a16="http://schemas.microsoft.com/office/drawing/2014/main" id="{493BC04A-B9B7-44B1-8AA8-EE6A04D9A7ED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213" name="Text Box 2">
          <a:extLst>
            <a:ext uri="{FF2B5EF4-FFF2-40B4-BE49-F238E27FC236}">
              <a16:creationId xmlns:a16="http://schemas.microsoft.com/office/drawing/2014/main" id="{D2D48EB6-0853-4E6F-A7CE-BB2F08A34485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1214" name="Text Box 4">
          <a:extLst>
            <a:ext uri="{FF2B5EF4-FFF2-40B4-BE49-F238E27FC236}">
              <a16:creationId xmlns:a16="http://schemas.microsoft.com/office/drawing/2014/main" id="{3C1A9CAE-D189-441E-AE76-36415ED46C10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1215" name="Text Box 7">
          <a:extLst>
            <a:ext uri="{FF2B5EF4-FFF2-40B4-BE49-F238E27FC236}">
              <a16:creationId xmlns:a16="http://schemas.microsoft.com/office/drawing/2014/main" id="{7539BF32-ED89-4DD8-BEBA-49892D35334B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1216" name="Text Box 4">
          <a:extLst>
            <a:ext uri="{FF2B5EF4-FFF2-40B4-BE49-F238E27FC236}">
              <a16:creationId xmlns:a16="http://schemas.microsoft.com/office/drawing/2014/main" id="{2613FCED-E0C2-4DF6-B289-51406A3B6297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1217" name="Text Box 7">
          <a:extLst>
            <a:ext uri="{FF2B5EF4-FFF2-40B4-BE49-F238E27FC236}">
              <a16:creationId xmlns:a16="http://schemas.microsoft.com/office/drawing/2014/main" id="{E6EA2A22-929C-4CAC-9C6B-1E8935BE9526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114300</xdr:rowOff>
    </xdr:to>
    <xdr:sp macro="" textlink="">
      <xdr:nvSpPr>
        <xdr:cNvPr id="1218" name="Text Box 27">
          <a:extLst>
            <a:ext uri="{FF2B5EF4-FFF2-40B4-BE49-F238E27FC236}">
              <a16:creationId xmlns:a16="http://schemas.microsoft.com/office/drawing/2014/main" id="{60F6F9D2-8B99-4137-9680-671E4E29F44B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114300</xdr:rowOff>
    </xdr:to>
    <xdr:sp macro="" textlink="">
      <xdr:nvSpPr>
        <xdr:cNvPr id="1219" name="Text Box 27">
          <a:extLst>
            <a:ext uri="{FF2B5EF4-FFF2-40B4-BE49-F238E27FC236}">
              <a16:creationId xmlns:a16="http://schemas.microsoft.com/office/drawing/2014/main" id="{C258824A-03B9-4736-B2CD-5E9ECE6743B4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220" name="Text Box 13">
          <a:extLst>
            <a:ext uri="{FF2B5EF4-FFF2-40B4-BE49-F238E27FC236}">
              <a16:creationId xmlns:a16="http://schemas.microsoft.com/office/drawing/2014/main" id="{BA815C06-7FCB-4F04-8513-11578EC84509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221" name="Text Box 15">
          <a:extLst>
            <a:ext uri="{FF2B5EF4-FFF2-40B4-BE49-F238E27FC236}">
              <a16:creationId xmlns:a16="http://schemas.microsoft.com/office/drawing/2014/main" id="{382D85B5-991A-4E57-B3FF-654A62E50A5C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222" name="Text Box 16">
          <a:extLst>
            <a:ext uri="{FF2B5EF4-FFF2-40B4-BE49-F238E27FC236}">
              <a16:creationId xmlns:a16="http://schemas.microsoft.com/office/drawing/2014/main" id="{62B912A0-4D7A-4FBA-80B4-5F533ED8E6E4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223" name="Text Box 19">
          <a:extLst>
            <a:ext uri="{FF2B5EF4-FFF2-40B4-BE49-F238E27FC236}">
              <a16:creationId xmlns:a16="http://schemas.microsoft.com/office/drawing/2014/main" id="{46D8F23F-A755-4521-A19F-F4D45EA8A4FB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224" name="Text Box 20">
          <a:extLst>
            <a:ext uri="{FF2B5EF4-FFF2-40B4-BE49-F238E27FC236}">
              <a16:creationId xmlns:a16="http://schemas.microsoft.com/office/drawing/2014/main" id="{337AE612-4063-4BEA-97ED-07540FEAAFC5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225" name="Text Box 21">
          <a:extLst>
            <a:ext uri="{FF2B5EF4-FFF2-40B4-BE49-F238E27FC236}">
              <a16:creationId xmlns:a16="http://schemas.microsoft.com/office/drawing/2014/main" id="{2EACFE27-8DD0-424D-93C3-5E1BED29C304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1933575</xdr:colOff>
      <xdr:row>3</xdr:row>
      <xdr:rowOff>57151</xdr:rowOff>
    </xdr:to>
    <xdr:sp macro="" textlink="">
      <xdr:nvSpPr>
        <xdr:cNvPr id="1226" name="Text Box 22">
          <a:extLst>
            <a:ext uri="{FF2B5EF4-FFF2-40B4-BE49-F238E27FC236}">
              <a16:creationId xmlns:a16="http://schemas.microsoft.com/office/drawing/2014/main" id="{67494A3C-0CDC-4462-B00C-A082391EDCEE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1933575</xdr:colOff>
      <xdr:row>3</xdr:row>
      <xdr:rowOff>57151</xdr:rowOff>
    </xdr:to>
    <xdr:sp macro="" textlink="">
      <xdr:nvSpPr>
        <xdr:cNvPr id="1227" name="Text Box 23">
          <a:extLst>
            <a:ext uri="{FF2B5EF4-FFF2-40B4-BE49-F238E27FC236}">
              <a16:creationId xmlns:a16="http://schemas.microsoft.com/office/drawing/2014/main" id="{ACD0E710-293B-45DA-8627-56792CCD23E8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228" name="Text Box 24">
          <a:extLst>
            <a:ext uri="{FF2B5EF4-FFF2-40B4-BE49-F238E27FC236}">
              <a16:creationId xmlns:a16="http://schemas.microsoft.com/office/drawing/2014/main" id="{9097BBC9-30AF-40C5-B3EC-DD95CCDAC894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229" name="Text Box 25">
          <a:extLst>
            <a:ext uri="{FF2B5EF4-FFF2-40B4-BE49-F238E27FC236}">
              <a16:creationId xmlns:a16="http://schemas.microsoft.com/office/drawing/2014/main" id="{5300841C-5345-4231-A315-65389C1B464C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230" name="Text Box 26">
          <a:extLst>
            <a:ext uri="{FF2B5EF4-FFF2-40B4-BE49-F238E27FC236}">
              <a16:creationId xmlns:a16="http://schemas.microsoft.com/office/drawing/2014/main" id="{1C0A594C-0205-417A-AC76-169AD164C464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231" name="Text Box 27">
          <a:extLst>
            <a:ext uri="{FF2B5EF4-FFF2-40B4-BE49-F238E27FC236}">
              <a16:creationId xmlns:a16="http://schemas.microsoft.com/office/drawing/2014/main" id="{51E0F5B8-4B76-4C0D-91DE-B5A57E3D0996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232" name="Text Box 28">
          <a:extLst>
            <a:ext uri="{FF2B5EF4-FFF2-40B4-BE49-F238E27FC236}">
              <a16:creationId xmlns:a16="http://schemas.microsoft.com/office/drawing/2014/main" id="{62BAFB65-8FDB-421B-B457-39F1641F30D1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233" name="Text Box 29">
          <a:extLst>
            <a:ext uri="{FF2B5EF4-FFF2-40B4-BE49-F238E27FC236}">
              <a16:creationId xmlns:a16="http://schemas.microsoft.com/office/drawing/2014/main" id="{94C228CF-F885-4EF3-B36E-743106FED2E7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234" name="Text Box 30">
          <a:extLst>
            <a:ext uri="{FF2B5EF4-FFF2-40B4-BE49-F238E27FC236}">
              <a16:creationId xmlns:a16="http://schemas.microsoft.com/office/drawing/2014/main" id="{E63D110D-CB96-4ADA-B278-37C65C18E5E3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235" name="Text Box 31">
          <a:extLst>
            <a:ext uri="{FF2B5EF4-FFF2-40B4-BE49-F238E27FC236}">
              <a16:creationId xmlns:a16="http://schemas.microsoft.com/office/drawing/2014/main" id="{2EF083F1-B0C6-4CD6-ACCE-74C734AC4A24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236" name="Text Box 32">
          <a:extLst>
            <a:ext uri="{FF2B5EF4-FFF2-40B4-BE49-F238E27FC236}">
              <a16:creationId xmlns:a16="http://schemas.microsoft.com/office/drawing/2014/main" id="{56F4857D-E9C1-4C8D-BD6B-40F7BF9E6233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237" name="Text Box 33">
          <a:extLst>
            <a:ext uri="{FF2B5EF4-FFF2-40B4-BE49-F238E27FC236}">
              <a16:creationId xmlns:a16="http://schemas.microsoft.com/office/drawing/2014/main" id="{D1057304-462A-488F-977A-5F1806B9883C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238" name="Text Box 34">
          <a:extLst>
            <a:ext uri="{FF2B5EF4-FFF2-40B4-BE49-F238E27FC236}">
              <a16:creationId xmlns:a16="http://schemas.microsoft.com/office/drawing/2014/main" id="{267C50A1-6F27-47EF-9FFE-0A06C6C12046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47626</xdr:rowOff>
    </xdr:to>
    <xdr:sp macro="" textlink="">
      <xdr:nvSpPr>
        <xdr:cNvPr id="1239" name="Text Box 2">
          <a:extLst>
            <a:ext uri="{FF2B5EF4-FFF2-40B4-BE49-F238E27FC236}">
              <a16:creationId xmlns:a16="http://schemas.microsoft.com/office/drawing/2014/main" id="{ECEC89BC-B5AF-467D-8B29-D490BF6C39F9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47626</xdr:rowOff>
    </xdr:to>
    <xdr:sp macro="" textlink="">
      <xdr:nvSpPr>
        <xdr:cNvPr id="1240" name="Text Box 10">
          <a:extLst>
            <a:ext uri="{FF2B5EF4-FFF2-40B4-BE49-F238E27FC236}">
              <a16:creationId xmlns:a16="http://schemas.microsoft.com/office/drawing/2014/main" id="{57B61B9D-EC50-4679-9E2B-A65FEECF7B51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47626</xdr:rowOff>
    </xdr:to>
    <xdr:sp macro="" textlink="">
      <xdr:nvSpPr>
        <xdr:cNvPr id="1241" name="Text Box 2">
          <a:extLst>
            <a:ext uri="{FF2B5EF4-FFF2-40B4-BE49-F238E27FC236}">
              <a16:creationId xmlns:a16="http://schemas.microsoft.com/office/drawing/2014/main" id="{289604B5-90B1-432A-AF3E-A652D9E7E52F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47626</xdr:rowOff>
    </xdr:to>
    <xdr:sp macro="" textlink="">
      <xdr:nvSpPr>
        <xdr:cNvPr id="1242" name="Text Box 11">
          <a:extLst>
            <a:ext uri="{FF2B5EF4-FFF2-40B4-BE49-F238E27FC236}">
              <a16:creationId xmlns:a16="http://schemas.microsoft.com/office/drawing/2014/main" id="{8696AA62-5783-4C94-B0BE-A5522B2DEDF3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3</xdr:row>
      <xdr:rowOff>19050</xdr:rowOff>
    </xdr:from>
    <xdr:to>
      <xdr:col>1</xdr:col>
      <xdr:colOff>1790700</xdr:colOff>
      <xdr:row>3</xdr:row>
      <xdr:rowOff>149678</xdr:rowOff>
    </xdr:to>
    <xdr:sp macro="" textlink="">
      <xdr:nvSpPr>
        <xdr:cNvPr id="1243" name="Text Box 15">
          <a:extLst>
            <a:ext uri="{FF2B5EF4-FFF2-40B4-BE49-F238E27FC236}">
              <a16:creationId xmlns:a16="http://schemas.microsoft.com/office/drawing/2014/main" id="{7233A30D-2F66-407E-AC74-F519DEFBB880}"/>
            </a:ext>
          </a:extLst>
        </xdr:cNvPr>
        <xdr:cNvSpPr txBox="1">
          <a:spLocks noChangeArrowheads="1"/>
        </xdr:cNvSpPr>
      </xdr:nvSpPr>
      <xdr:spPr bwMode="auto">
        <a:xfrm>
          <a:off x="285750" y="5810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1244" name="Text Box 4">
          <a:extLst>
            <a:ext uri="{FF2B5EF4-FFF2-40B4-BE49-F238E27FC236}">
              <a16:creationId xmlns:a16="http://schemas.microsoft.com/office/drawing/2014/main" id="{A726AA57-06BA-456E-A971-82072756DCBA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1245" name="Text Box 7">
          <a:extLst>
            <a:ext uri="{FF2B5EF4-FFF2-40B4-BE49-F238E27FC236}">
              <a16:creationId xmlns:a16="http://schemas.microsoft.com/office/drawing/2014/main" id="{7247747E-6C94-4893-8A25-10CB470EC0EA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1246" name="Text Box 4">
          <a:extLst>
            <a:ext uri="{FF2B5EF4-FFF2-40B4-BE49-F238E27FC236}">
              <a16:creationId xmlns:a16="http://schemas.microsoft.com/office/drawing/2014/main" id="{0819CF4A-4CA5-49B8-A672-CA64B64F1C18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1247" name="Text Box 7">
          <a:extLst>
            <a:ext uri="{FF2B5EF4-FFF2-40B4-BE49-F238E27FC236}">
              <a16:creationId xmlns:a16="http://schemas.microsoft.com/office/drawing/2014/main" id="{22BCFDA0-0CAB-4139-B09C-F293B63AEC4D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114300</xdr:rowOff>
    </xdr:to>
    <xdr:sp macro="" textlink="">
      <xdr:nvSpPr>
        <xdr:cNvPr id="1248" name="Text Box 27">
          <a:extLst>
            <a:ext uri="{FF2B5EF4-FFF2-40B4-BE49-F238E27FC236}">
              <a16:creationId xmlns:a16="http://schemas.microsoft.com/office/drawing/2014/main" id="{66400DCB-CC24-4AB1-B290-05F781200764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114300</xdr:rowOff>
    </xdr:to>
    <xdr:sp macro="" textlink="">
      <xdr:nvSpPr>
        <xdr:cNvPr id="1249" name="Text Box 27">
          <a:extLst>
            <a:ext uri="{FF2B5EF4-FFF2-40B4-BE49-F238E27FC236}">
              <a16:creationId xmlns:a16="http://schemas.microsoft.com/office/drawing/2014/main" id="{5CBC91A1-C749-44E0-B0EA-D40A822EDAA8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250" name="Text Box 13">
          <a:extLst>
            <a:ext uri="{FF2B5EF4-FFF2-40B4-BE49-F238E27FC236}">
              <a16:creationId xmlns:a16="http://schemas.microsoft.com/office/drawing/2014/main" id="{CAAE39C2-9E7A-41E5-85C5-542055A6C355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251" name="Text Box 15">
          <a:extLst>
            <a:ext uri="{FF2B5EF4-FFF2-40B4-BE49-F238E27FC236}">
              <a16:creationId xmlns:a16="http://schemas.microsoft.com/office/drawing/2014/main" id="{E174610F-C6CB-4403-88BE-871EBA1BC47A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252" name="Text Box 16">
          <a:extLst>
            <a:ext uri="{FF2B5EF4-FFF2-40B4-BE49-F238E27FC236}">
              <a16:creationId xmlns:a16="http://schemas.microsoft.com/office/drawing/2014/main" id="{B23BC54F-E0C3-4C74-A48A-6A122A8CB50D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253" name="Text Box 19">
          <a:extLst>
            <a:ext uri="{FF2B5EF4-FFF2-40B4-BE49-F238E27FC236}">
              <a16:creationId xmlns:a16="http://schemas.microsoft.com/office/drawing/2014/main" id="{07F4D7A1-9B5B-40E8-A5CD-612E4BEECD38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254" name="Text Box 20">
          <a:extLst>
            <a:ext uri="{FF2B5EF4-FFF2-40B4-BE49-F238E27FC236}">
              <a16:creationId xmlns:a16="http://schemas.microsoft.com/office/drawing/2014/main" id="{C3CEE19B-0D3C-4D40-8670-9F88387447D2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255" name="Text Box 21">
          <a:extLst>
            <a:ext uri="{FF2B5EF4-FFF2-40B4-BE49-F238E27FC236}">
              <a16:creationId xmlns:a16="http://schemas.microsoft.com/office/drawing/2014/main" id="{764FC064-D5C4-4F58-9BC9-F69D62F3D091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1933575</xdr:colOff>
      <xdr:row>3</xdr:row>
      <xdr:rowOff>57151</xdr:rowOff>
    </xdr:to>
    <xdr:sp macro="" textlink="">
      <xdr:nvSpPr>
        <xdr:cNvPr id="1256" name="Text Box 22">
          <a:extLst>
            <a:ext uri="{FF2B5EF4-FFF2-40B4-BE49-F238E27FC236}">
              <a16:creationId xmlns:a16="http://schemas.microsoft.com/office/drawing/2014/main" id="{C1536191-6DA6-45D3-B664-AC1C6D4DEB21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257" name="Text Box 24">
          <a:extLst>
            <a:ext uri="{FF2B5EF4-FFF2-40B4-BE49-F238E27FC236}">
              <a16:creationId xmlns:a16="http://schemas.microsoft.com/office/drawing/2014/main" id="{C47EB6BF-41FC-4B97-AE67-E42CEF06E133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258" name="Text Box 25">
          <a:extLst>
            <a:ext uri="{FF2B5EF4-FFF2-40B4-BE49-F238E27FC236}">
              <a16:creationId xmlns:a16="http://schemas.microsoft.com/office/drawing/2014/main" id="{E39F399F-EE85-4D71-8FDA-F428F4A36151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259" name="Text Box 26">
          <a:extLst>
            <a:ext uri="{FF2B5EF4-FFF2-40B4-BE49-F238E27FC236}">
              <a16:creationId xmlns:a16="http://schemas.microsoft.com/office/drawing/2014/main" id="{9C3FA48E-E999-4FCF-9E93-9FD509424D3D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260" name="Text Box 27">
          <a:extLst>
            <a:ext uri="{FF2B5EF4-FFF2-40B4-BE49-F238E27FC236}">
              <a16:creationId xmlns:a16="http://schemas.microsoft.com/office/drawing/2014/main" id="{17447762-D5D5-4189-B157-035B52810BE2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261" name="Text Box 28">
          <a:extLst>
            <a:ext uri="{FF2B5EF4-FFF2-40B4-BE49-F238E27FC236}">
              <a16:creationId xmlns:a16="http://schemas.microsoft.com/office/drawing/2014/main" id="{F091645A-D2C6-477B-8645-C151DCF07C29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262" name="Text Box 29">
          <a:extLst>
            <a:ext uri="{FF2B5EF4-FFF2-40B4-BE49-F238E27FC236}">
              <a16:creationId xmlns:a16="http://schemas.microsoft.com/office/drawing/2014/main" id="{E15FBDAC-CEFD-4475-8D07-EDAAED62B6BC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263" name="Text Box 30">
          <a:extLst>
            <a:ext uri="{FF2B5EF4-FFF2-40B4-BE49-F238E27FC236}">
              <a16:creationId xmlns:a16="http://schemas.microsoft.com/office/drawing/2014/main" id="{AA9C87BC-99F0-44C0-A716-F5827D0B7BB1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264" name="Text Box 31">
          <a:extLst>
            <a:ext uri="{FF2B5EF4-FFF2-40B4-BE49-F238E27FC236}">
              <a16:creationId xmlns:a16="http://schemas.microsoft.com/office/drawing/2014/main" id="{BDFB0F80-E36E-43FC-858A-2C36112E5F60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265" name="Text Box 32">
          <a:extLst>
            <a:ext uri="{FF2B5EF4-FFF2-40B4-BE49-F238E27FC236}">
              <a16:creationId xmlns:a16="http://schemas.microsoft.com/office/drawing/2014/main" id="{F8C1D9AA-1D51-4E35-9071-CF7EF391E436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266" name="Text Box 33">
          <a:extLst>
            <a:ext uri="{FF2B5EF4-FFF2-40B4-BE49-F238E27FC236}">
              <a16:creationId xmlns:a16="http://schemas.microsoft.com/office/drawing/2014/main" id="{74342626-A71E-4A0C-A278-1AB1855E9947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267" name="Text Box 34">
          <a:extLst>
            <a:ext uri="{FF2B5EF4-FFF2-40B4-BE49-F238E27FC236}">
              <a16:creationId xmlns:a16="http://schemas.microsoft.com/office/drawing/2014/main" id="{D6B981E7-5046-4107-B1DA-AA367FC8C0E0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47626</xdr:rowOff>
    </xdr:to>
    <xdr:sp macro="" textlink="">
      <xdr:nvSpPr>
        <xdr:cNvPr id="1268" name="Text Box 2">
          <a:extLst>
            <a:ext uri="{FF2B5EF4-FFF2-40B4-BE49-F238E27FC236}">
              <a16:creationId xmlns:a16="http://schemas.microsoft.com/office/drawing/2014/main" id="{ECF6D727-D7B4-4F73-903B-9B15DD5ED15F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47626</xdr:rowOff>
    </xdr:to>
    <xdr:sp macro="" textlink="">
      <xdr:nvSpPr>
        <xdr:cNvPr id="1269" name="Text Box 10">
          <a:extLst>
            <a:ext uri="{FF2B5EF4-FFF2-40B4-BE49-F238E27FC236}">
              <a16:creationId xmlns:a16="http://schemas.microsoft.com/office/drawing/2014/main" id="{E349E589-4EAC-4C93-A2CC-B8A010892C9F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47626</xdr:rowOff>
    </xdr:to>
    <xdr:sp macro="" textlink="">
      <xdr:nvSpPr>
        <xdr:cNvPr id="1270" name="Text Box 2">
          <a:extLst>
            <a:ext uri="{FF2B5EF4-FFF2-40B4-BE49-F238E27FC236}">
              <a16:creationId xmlns:a16="http://schemas.microsoft.com/office/drawing/2014/main" id="{56375FAC-907B-4F7D-8AAC-06E09F62A282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1271" name="Text Box 4">
          <a:extLst>
            <a:ext uri="{FF2B5EF4-FFF2-40B4-BE49-F238E27FC236}">
              <a16:creationId xmlns:a16="http://schemas.microsoft.com/office/drawing/2014/main" id="{5507EDBD-55C6-4E34-ACDF-67DB95880165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1272" name="Text Box 7">
          <a:extLst>
            <a:ext uri="{FF2B5EF4-FFF2-40B4-BE49-F238E27FC236}">
              <a16:creationId xmlns:a16="http://schemas.microsoft.com/office/drawing/2014/main" id="{7E4E7B7C-9047-4AEF-B4C4-291566CAF7AE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1273" name="Text Box 4">
          <a:extLst>
            <a:ext uri="{FF2B5EF4-FFF2-40B4-BE49-F238E27FC236}">
              <a16:creationId xmlns:a16="http://schemas.microsoft.com/office/drawing/2014/main" id="{92AD139B-95D5-41AA-A0BA-E6A21536E20D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1274" name="Text Box 7">
          <a:extLst>
            <a:ext uri="{FF2B5EF4-FFF2-40B4-BE49-F238E27FC236}">
              <a16:creationId xmlns:a16="http://schemas.microsoft.com/office/drawing/2014/main" id="{88222D4D-E510-4CF7-927C-15CE790360D7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114300</xdr:rowOff>
    </xdr:to>
    <xdr:sp macro="" textlink="">
      <xdr:nvSpPr>
        <xdr:cNvPr id="1275" name="Text Box 27">
          <a:extLst>
            <a:ext uri="{FF2B5EF4-FFF2-40B4-BE49-F238E27FC236}">
              <a16:creationId xmlns:a16="http://schemas.microsoft.com/office/drawing/2014/main" id="{84E8FC08-D2A1-45FC-A788-378C2C995654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114300</xdr:rowOff>
    </xdr:to>
    <xdr:sp macro="" textlink="">
      <xdr:nvSpPr>
        <xdr:cNvPr id="1276" name="Text Box 27">
          <a:extLst>
            <a:ext uri="{FF2B5EF4-FFF2-40B4-BE49-F238E27FC236}">
              <a16:creationId xmlns:a16="http://schemas.microsoft.com/office/drawing/2014/main" id="{D7C53C86-875B-495E-89C2-C37678B383A9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277" name="Text Box 13">
          <a:extLst>
            <a:ext uri="{FF2B5EF4-FFF2-40B4-BE49-F238E27FC236}">
              <a16:creationId xmlns:a16="http://schemas.microsoft.com/office/drawing/2014/main" id="{D259CC12-5B64-4896-8CD4-197242EE3402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278" name="Text Box 15">
          <a:extLst>
            <a:ext uri="{FF2B5EF4-FFF2-40B4-BE49-F238E27FC236}">
              <a16:creationId xmlns:a16="http://schemas.microsoft.com/office/drawing/2014/main" id="{8290D834-7FD4-428A-AEC6-6C9F0EB0C181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279" name="Text Box 16">
          <a:extLst>
            <a:ext uri="{FF2B5EF4-FFF2-40B4-BE49-F238E27FC236}">
              <a16:creationId xmlns:a16="http://schemas.microsoft.com/office/drawing/2014/main" id="{E85426F3-DE67-40FE-8A10-BE49BC0674FA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280" name="Text Box 19">
          <a:extLst>
            <a:ext uri="{FF2B5EF4-FFF2-40B4-BE49-F238E27FC236}">
              <a16:creationId xmlns:a16="http://schemas.microsoft.com/office/drawing/2014/main" id="{1FAAC13E-93EE-4634-A113-E83B25058E98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281" name="Text Box 20">
          <a:extLst>
            <a:ext uri="{FF2B5EF4-FFF2-40B4-BE49-F238E27FC236}">
              <a16:creationId xmlns:a16="http://schemas.microsoft.com/office/drawing/2014/main" id="{A8792223-22D8-4324-BA5A-AEE58C81204F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282" name="Text Box 21">
          <a:extLst>
            <a:ext uri="{FF2B5EF4-FFF2-40B4-BE49-F238E27FC236}">
              <a16:creationId xmlns:a16="http://schemas.microsoft.com/office/drawing/2014/main" id="{6F1A5190-908B-48A5-AF6E-A807956195F7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1914525</xdr:colOff>
      <xdr:row>3</xdr:row>
      <xdr:rowOff>57151</xdr:rowOff>
    </xdr:to>
    <xdr:sp macro="" textlink="">
      <xdr:nvSpPr>
        <xdr:cNvPr id="1283" name="Text Box 22">
          <a:extLst>
            <a:ext uri="{FF2B5EF4-FFF2-40B4-BE49-F238E27FC236}">
              <a16:creationId xmlns:a16="http://schemas.microsoft.com/office/drawing/2014/main" id="{2FE52240-F5AF-4B45-9630-13F766128808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1914525</xdr:colOff>
      <xdr:row>3</xdr:row>
      <xdr:rowOff>57151</xdr:rowOff>
    </xdr:to>
    <xdr:sp macro="" textlink="">
      <xdr:nvSpPr>
        <xdr:cNvPr id="1284" name="Text Box 23">
          <a:extLst>
            <a:ext uri="{FF2B5EF4-FFF2-40B4-BE49-F238E27FC236}">
              <a16:creationId xmlns:a16="http://schemas.microsoft.com/office/drawing/2014/main" id="{727EEB81-B906-425F-B92F-8D342B0A5C14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285" name="Text Box 24">
          <a:extLst>
            <a:ext uri="{FF2B5EF4-FFF2-40B4-BE49-F238E27FC236}">
              <a16:creationId xmlns:a16="http://schemas.microsoft.com/office/drawing/2014/main" id="{BFB58213-31B9-4920-A0ED-61DBDEF1051F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286" name="Text Box 25">
          <a:extLst>
            <a:ext uri="{FF2B5EF4-FFF2-40B4-BE49-F238E27FC236}">
              <a16:creationId xmlns:a16="http://schemas.microsoft.com/office/drawing/2014/main" id="{0021ACAD-CAC2-4652-B235-C4EE05D50ED8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287" name="Text Box 26">
          <a:extLst>
            <a:ext uri="{FF2B5EF4-FFF2-40B4-BE49-F238E27FC236}">
              <a16:creationId xmlns:a16="http://schemas.microsoft.com/office/drawing/2014/main" id="{CCBA0676-871A-45B4-AB28-33B0CD7252A1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288" name="Text Box 27">
          <a:extLst>
            <a:ext uri="{FF2B5EF4-FFF2-40B4-BE49-F238E27FC236}">
              <a16:creationId xmlns:a16="http://schemas.microsoft.com/office/drawing/2014/main" id="{43645FAF-9D8D-400D-A6FE-C34CFC8E1909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289" name="Text Box 28">
          <a:extLst>
            <a:ext uri="{FF2B5EF4-FFF2-40B4-BE49-F238E27FC236}">
              <a16:creationId xmlns:a16="http://schemas.microsoft.com/office/drawing/2014/main" id="{DE8DBBA4-4550-4222-BCA7-24F0C80824C8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290" name="Text Box 29">
          <a:extLst>
            <a:ext uri="{FF2B5EF4-FFF2-40B4-BE49-F238E27FC236}">
              <a16:creationId xmlns:a16="http://schemas.microsoft.com/office/drawing/2014/main" id="{6449BA66-A1CA-4123-A2A5-755687A46EDC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291" name="Text Box 30">
          <a:extLst>
            <a:ext uri="{FF2B5EF4-FFF2-40B4-BE49-F238E27FC236}">
              <a16:creationId xmlns:a16="http://schemas.microsoft.com/office/drawing/2014/main" id="{25663B17-F7F4-4047-965E-4C86A48CCD2E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292" name="Text Box 31">
          <a:extLst>
            <a:ext uri="{FF2B5EF4-FFF2-40B4-BE49-F238E27FC236}">
              <a16:creationId xmlns:a16="http://schemas.microsoft.com/office/drawing/2014/main" id="{5EF466BB-00C9-4EC6-82F4-3FB69A77BA99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293" name="Text Box 32">
          <a:extLst>
            <a:ext uri="{FF2B5EF4-FFF2-40B4-BE49-F238E27FC236}">
              <a16:creationId xmlns:a16="http://schemas.microsoft.com/office/drawing/2014/main" id="{455AB22A-18D8-4FA0-B69E-E8AC08D124F4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294" name="Text Box 33">
          <a:extLst>
            <a:ext uri="{FF2B5EF4-FFF2-40B4-BE49-F238E27FC236}">
              <a16:creationId xmlns:a16="http://schemas.microsoft.com/office/drawing/2014/main" id="{12F1C1D6-6EFF-45B4-8D6E-14DE30047619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295" name="Text Box 34">
          <a:extLst>
            <a:ext uri="{FF2B5EF4-FFF2-40B4-BE49-F238E27FC236}">
              <a16:creationId xmlns:a16="http://schemas.microsoft.com/office/drawing/2014/main" id="{0104F12F-7B52-460F-9900-0539851A2B05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296" name="Text Box 2">
          <a:extLst>
            <a:ext uri="{FF2B5EF4-FFF2-40B4-BE49-F238E27FC236}">
              <a16:creationId xmlns:a16="http://schemas.microsoft.com/office/drawing/2014/main" id="{571539D4-2434-46B4-A001-110928436BD3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297" name="Text Box 10">
          <a:extLst>
            <a:ext uri="{FF2B5EF4-FFF2-40B4-BE49-F238E27FC236}">
              <a16:creationId xmlns:a16="http://schemas.microsoft.com/office/drawing/2014/main" id="{AF77317A-12FF-4478-B662-890361C1F6B0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298" name="Text Box 2">
          <a:extLst>
            <a:ext uri="{FF2B5EF4-FFF2-40B4-BE49-F238E27FC236}">
              <a16:creationId xmlns:a16="http://schemas.microsoft.com/office/drawing/2014/main" id="{195473DC-4C9E-46A1-9BED-DC82582AF228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299" name="Text Box 11">
          <a:extLst>
            <a:ext uri="{FF2B5EF4-FFF2-40B4-BE49-F238E27FC236}">
              <a16:creationId xmlns:a16="http://schemas.microsoft.com/office/drawing/2014/main" id="{C479DD32-C05C-422E-AFEA-D283A519E84F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3</xdr:row>
      <xdr:rowOff>19050</xdr:rowOff>
    </xdr:from>
    <xdr:to>
      <xdr:col>1</xdr:col>
      <xdr:colOff>1790700</xdr:colOff>
      <xdr:row>3</xdr:row>
      <xdr:rowOff>149678</xdr:rowOff>
    </xdr:to>
    <xdr:sp macro="" textlink="">
      <xdr:nvSpPr>
        <xdr:cNvPr id="1300" name="Text Box 15">
          <a:extLst>
            <a:ext uri="{FF2B5EF4-FFF2-40B4-BE49-F238E27FC236}">
              <a16:creationId xmlns:a16="http://schemas.microsoft.com/office/drawing/2014/main" id="{E792FB28-4799-41F9-BA93-4F244650A099}"/>
            </a:ext>
          </a:extLst>
        </xdr:cNvPr>
        <xdr:cNvSpPr txBox="1">
          <a:spLocks noChangeArrowheads="1"/>
        </xdr:cNvSpPr>
      </xdr:nvSpPr>
      <xdr:spPr bwMode="auto">
        <a:xfrm>
          <a:off x="285750" y="5810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1301" name="Text Box 4">
          <a:extLst>
            <a:ext uri="{FF2B5EF4-FFF2-40B4-BE49-F238E27FC236}">
              <a16:creationId xmlns:a16="http://schemas.microsoft.com/office/drawing/2014/main" id="{54C781D5-7394-4F8A-8428-7463B4805878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1302" name="Text Box 7">
          <a:extLst>
            <a:ext uri="{FF2B5EF4-FFF2-40B4-BE49-F238E27FC236}">
              <a16:creationId xmlns:a16="http://schemas.microsoft.com/office/drawing/2014/main" id="{F189F5FB-CC83-47A2-BC95-526725826321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1303" name="Text Box 4">
          <a:extLst>
            <a:ext uri="{FF2B5EF4-FFF2-40B4-BE49-F238E27FC236}">
              <a16:creationId xmlns:a16="http://schemas.microsoft.com/office/drawing/2014/main" id="{45B8421C-01B9-4554-BAD3-FD1758E5C780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1304" name="Text Box 7">
          <a:extLst>
            <a:ext uri="{FF2B5EF4-FFF2-40B4-BE49-F238E27FC236}">
              <a16:creationId xmlns:a16="http://schemas.microsoft.com/office/drawing/2014/main" id="{F2134015-A179-4A62-9027-F04378AC79D6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114300</xdr:rowOff>
    </xdr:to>
    <xdr:sp macro="" textlink="">
      <xdr:nvSpPr>
        <xdr:cNvPr id="1305" name="Text Box 27">
          <a:extLst>
            <a:ext uri="{FF2B5EF4-FFF2-40B4-BE49-F238E27FC236}">
              <a16:creationId xmlns:a16="http://schemas.microsoft.com/office/drawing/2014/main" id="{9FC734E0-7BAF-4598-947A-6EC0E5B3A056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114300</xdr:rowOff>
    </xdr:to>
    <xdr:sp macro="" textlink="">
      <xdr:nvSpPr>
        <xdr:cNvPr id="1306" name="Text Box 27">
          <a:extLst>
            <a:ext uri="{FF2B5EF4-FFF2-40B4-BE49-F238E27FC236}">
              <a16:creationId xmlns:a16="http://schemas.microsoft.com/office/drawing/2014/main" id="{7D37F6E4-399E-4141-A81E-CF8743889588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307" name="Text Box 13">
          <a:extLst>
            <a:ext uri="{FF2B5EF4-FFF2-40B4-BE49-F238E27FC236}">
              <a16:creationId xmlns:a16="http://schemas.microsoft.com/office/drawing/2014/main" id="{854D8200-9913-4A80-925B-2C6A662538E9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308" name="Text Box 15">
          <a:extLst>
            <a:ext uri="{FF2B5EF4-FFF2-40B4-BE49-F238E27FC236}">
              <a16:creationId xmlns:a16="http://schemas.microsoft.com/office/drawing/2014/main" id="{CF3DA2BC-9E51-4A75-BBBA-E47527960AC4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309" name="Text Box 16">
          <a:extLst>
            <a:ext uri="{FF2B5EF4-FFF2-40B4-BE49-F238E27FC236}">
              <a16:creationId xmlns:a16="http://schemas.microsoft.com/office/drawing/2014/main" id="{696410CC-681A-40CA-A84D-72C35DCDF3E5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310" name="Text Box 19">
          <a:extLst>
            <a:ext uri="{FF2B5EF4-FFF2-40B4-BE49-F238E27FC236}">
              <a16:creationId xmlns:a16="http://schemas.microsoft.com/office/drawing/2014/main" id="{36EAD2FC-A132-4748-B8EB-6651CB790837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311" name="Text Box 20">
          <a:extLst>
            <a:ext uri="{FF2B5EF4-FFF2-40B4-BE49-F238E27FC236}">
              <a16:creationId xmlns:a16="http://schemas.microsoft.com/office/drawing/2014/main" id="{D93F17B7-895B-44A5-B6E7-191E67B0C774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312" name="Text Box 21">
          <a:extLst>
            <a:ext uri="{FF2B5EF4-FFF2-40B4-BE49-F238E27FC236}">
              <a16:creationId xmlns:a16="http://schemas.microsoft.com/office/drawing/2014/main" id="{8FC82E0B-D058-4446-ACB2-DF328436483D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1914525</xdr:colOff>
      <xdr:row>3</xdr:row>
      <xdr:rowOff>57151</xdr:rowOff>
    </xdr:to>
    <xdr:sp macro="" textlink="">
      <xdr:nvSpPr>
        <xdr:cNvPr id="1313" name="Text Box 22">
          <a:extLst>
            <a:ext uri="{FF2B5EF4-FFF2-40B4-BE49-F238E27FC236}">
              <a16:creationId xmlns:a16="http://schemas.microsoft.com/office/drawing/2014/main" id="{7B63BD6E-8745-4A3A-9F8F-B898ED1B7A2A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314" name="Text Box 24">
          <a:extLst>
            <a:ext uri="{FF2B5EF4-FFF2-40B4-BE49-F238E27FC236}">
              <a16:creationId xmlns:a16="http://schemas.microsoft.com/office/drawing/2014/main" id="{4EF8C934-E7BE-479D-9260-ECC661BF4FFC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315" name="Text Box 25">
          <a:extLst>
            <a:ext uri="{FF2B5EF4-FFF2-40B4-BE49-F238E27FC236}">
              <a16:creationId xmlns:a16="http://schemas.microsoft.com/office/drawing/2014/main" id="{193FD130-BF9F-4094-B886-FA9E0984991E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316" name="Text Box 26">
          <a:extLst>
            <a:ext uri="{FF2B5EF4-FFF2-40B4-BE49-F238E27FC236}">
              <a16:creationId xmlns:a16="http://schemas.microsoft.com/office/drawing/2014/main" id="{A9D1B15D-7E4E-4406-A027-B701B4CB4692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317" name="Text Box 27">
          <a:extLst>
            <a:ext uri="{FF2B5EF4-FFF2-40B4-BE49-F238E27FC236}">
              <a16:creationId xmlns:a16="http://schemas.microsoft.com/office/drawing/2014/main" id="{E726620B-CD55-4E61-8C6C-42D8922B3475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318" name="Text Box 28">
          <a:extLst>
            <a:ext uri="{FF2B5EF4-FFF2-40B4-BE49-F238E27FC236}">
              <a16:creationId xmlns:a16="http://schemas.microsoft.com/office/drawing/2014/main" id="{CF87C132-E6D1-4DE8-A6AE-2878B7D8DD62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319" name="Text Box 29">
          <a:extLst>
            <a:ext uri="{FF2B5EF4-FFF2-40B4-BE49-F238E27FC236}">
              <a16:creationId xmlns:a16="http://schemas.microsoft.com/office/drawing/2014/main" id="{DFB7342E-4DF1-45BA-A8C5-1E082A69FB30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320" name="Text Box 30">
          <a:extLst>
            <a:ext uri="{FF2B5EF4-FFF2-40B4-BE49-F238E27FC236}">
              <a16:creationId xmlns:a16="http://schemas.microsoft.com/office/drawing/2014/main" id="{EC3E8B36-79A9-4869-90BA-711391B65CBD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321" name="Text Box 31">
          <a:extLst>
            <a:ext uri="{FF2B5EF4-FFF2-40B4-BE49-F238E27FC236}">
              <a16:creationId xmlns:a16="http://schemas.microsoft.com/office/drawing/2014/main" id="{9613581E-BE31-4159-A0F3-66FADF2F269A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322" name="Text Box 32">
          <a:extLst>
            <a:ext uri="{FF2B5EF4-FFF2-40B4-BE49-F238E27FC236}">
              <a16:creationId xmlns:a16="http://schemas.microsoft.com/office/drawing/2014/main" id="{77795111-6054-47E1-B5D6-857EE7005FFC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323" name="Text Box 33">
          <a:extLst>
            <a:ext uri="{FF2B5EF4-FFF2-40B4-BE49-F238E27FC236}">
              <a16:creationId xmlns:a16="http://schemas.microsoft.com/office/drawing/2014/main" id="{1690FFE8-B01C-474A-9F90-EDEECF3B0FA0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324" name="Text Box 34">
          <a:extLst>
            <a:ext uri="{FF2B5EF4-FFF2-40B4-BE49-F238E27FC236}">
              <a16:creationId xmlns:a16="http://schemas.microsoft.com/office/drawing/2014/main" id="{212D2E26-B5FE-4A2F-A0B8-C45848E8E3B6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325" name="Text Box 2">
          <a:extLst>
            <a:ext uri="{FF2B5EF4-FFF2-40B4-BE49-F238E27FC236}">
              <a16:creationId xmlns:a16="http://schemas.microsoft.com/office/drawing/2014/main" id="{EC865B4A-A2F3-4384-B25B-F4D14C055489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326" name="Text Box 10">
          <a:extLst>
            <a:ext uri="{FF2B5EF4-FFF2-40B4-BE49-F238E27FC236}">
              <a16:creationId xmlns:a16="http://schemas.microsoft.com/office/drawing/2014/main" id="{8A6A12A5-A0E6-4236-8613-DE177A2A9A2E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327" name="Text Box 2">
          <a:extLst>
            <a:ext uri="{FF2B5EF4-FFF2-40B4-BE49-F238E27FC236}">
              <a16:creationId xmlns:a16="http://schemas.microsoft.com/office/drawing/2014/main" id="{BA68F87D-F739-4574-8F45-693C2ED7896E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1328" name="Text Box 4">
          <a:extLst>
            <a:ext uri="{FF2B5EF4-FFF2-40B4-BE49-F238E27FC236}">
              <a16:creationId xmlns:a16="http://schemas.microsoft.com/office/drawing/2014/main" id="{548D4D3F-383B-4436-BACD-267DB5D2F041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1329" name="Text Box 7">
          <a:extLst>
            <a:ext uri="{FF2B5EF4-FFF2-40B4-BE49-F238E27FC236}">
              <a16:creationId xmlns:a16="http://schemas.microsoft.com/office/drawing/2014/main" id="{16200EC9-5DA8-4075-9A4B-57C4AD97F950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1330" name="Text Box 4">
          <a:extLst>
            <a:ext uri="{FF2B5EF4-FFF2-40B4-BE49-F238E27FC236}">
              <a16:creationId xmlns:a16="http://schemas.microsoft.com/office/drawing/2014/main" id="{BD19BBE2-C31B-46D8-9EFA-F45221CC7E43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1331" name="Text Box 7">
          <a:extLst>
            <a:ext uri="{FF2B5EF4-FFF2-40B4-BE49-F238E27FC236}">
              <a16:creationId xmlns:a16="http://schemas.microsoft.com/office/drawing/2014/main" id="{DB77E56E-D66D-4AF1-A5C2-153F7EDDB621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114300</xdr:rowOff>
    </xdr:to>
    <xdr:sp macro="" textlink="">
      <xdr:nvSpPr>
        <xdr:cNvPr id="1332" name="Text Box 27">
          <a:extLst>
            <a:ext uri="{FF2B5EF4-FFF2-40B4-BE49-F238E27FC236}">
              <a16:creationId xmlns:a16="http://schemas.microsoft.com/office/drawing/2014/main" id="{C647AF3B-1675-44E2-934F-3CB6635B7F21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114300</xdr:rowOff>
    </xdr:to>
    <xdr:sp macro="" textlink="">
      <xdr:nvSpPr>
        <xdr:cNvPr id="1333" name="Text Box 27">
          <a:extLst>
            <a:ext uri="{FF2B5EF4-FFF2-40B4-BE49-F238E27FC236}">
              <a16:creationId xmlns:a16="http://schemas.microsoft.com/office/drawing/2014/main" id="{24474E8F-281D-4635-895D-AECA2CF275F5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334" name="Text Box 13">
          <a:extLst>
            <a:ext uri="{FF2B5EF4-FFF2-40B4-BE49-F238E27FC236}">
              <a16:creationId xmlns:a16="http://schemas.microsoft.com/office/drawing/2014/main" id="{360516D9-3EE4-4AD7-99EE-40B3C193A97D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335" name="Text Box 15">
          <a:extLst>
            <a:ext uri="{FF2B5EF4-FFF2-40B4-BE49-F238E27FC236}">
              <a16:creationId xmlns:a16="http://schemas.microsoft.com/office/drawing/2014/main" id="{602D611A-2572-4406-82B9-97E958C7429E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336" name="Text Box 16">
          <a:extLst>
            <a:ext uri="{FF2B5EF4-FFF2-40B4-BE49-F238E27FC236}">
              <a16:creationId xmlns:a16="http://schemas.microsoft.com/office/drawing/2014/main" id="{245323D6-82DF-4B2D-A837-720DEC3E9F90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337" name="Text Box 19">
          <a:extLst>
            <a:ext uri="{FF2B5EF4-FFF2-40B4-BE49-F238E27FC236}">
              <a16:creationId xmlns:a16="http://schemas.microsoft.com/office/drawing/2014/main" id="{39508537-FD1D-4CD0-B7B5-8C3638C88FF1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338" name="Text Box 20">
          <a:extLst>
            <a:ext uri="{FF2B5EF4-FFF2-40B4-BE49-F238E27FC236}">
              <a16:creationId xmlns:a16="http://schemas.microsoft.com/office/drawing/2014/main" id="{5345C07C-778C-4DC7-AC7D-B952E01FC56D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339" name="Text Box 21">
          <a:extLst>
            <a:ext uri="{FF2B5EF4-FFF2-40B4-BE49-F238E27FC236}">
              <a16:creationId xmlns:a16="http://schemas.microsoft.com/office/drawing/2014/main" id="{F640F2A3-A57A-479F-B073-3DDA337A9A61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1933575</xdr:colOff>
      <xdr:row>3</xdr:row>
      <xdr:rowOff>57151</xdr:rowOff>
    </xdr:to>
    <xdr:sp macro="" textlink="">
      <xdr:nvSpPr>
        <xdr:cNvPr id="1340" name="Text Box 22">
          <a:extLst>
            <a:ext uri="{FF2B5EF4-FFF2-40B4-BE49-F238E27FC236}">
              <a16:creationId xmlns:a16="http://schemas.microsoft.com/office/drawing/2014/main" id="{444B3643-BA1C-4ABC-AA9E-615367D996DA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1933575</xdr:colOff>
      <xdr:row>3</xdr:row>
      <xdr:rowOff>57151</xdr:rowOff>
    </xdr:to>
    <xdr:sp macro="" textlink="">
      <xdr:nvSpPr>
        <xdr:cNvPr id="1341" name="Text Box 23">
          <a:extLst>
            <a:ext uri="{FF2B5EF4-FFF2-40B4-BE49-F238E27FC236}">
              <a16:creationId xmlns:a16="http://schemas.microsoft.com/office/drawing/2014/main" id="{A83B7BCB-1D5C-40A5-A455-00C9264CF4C6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342" name="Text Box 24">
          <a:extLst>
            <a:ext uri="{FF2B5EF4-FFF2-40B4-BE49-F238E27FC236}">
              <a16:creationId xmlns:a16="http://schemas.microsoft.com/office/drawing/2014/main" id="{D8F31CDA-714C-49C3-A0EF-C4CE209DFB7E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343" name="Text Box 25">
          <a:extLst>
            <a:ext uri="{FF2B5EF4-FFF2-40B4-BE49-F238E27FC236}">
              <a16:creationId xmlns:a16="http://schemas.microsoft.com/office/drawing/2014/main" id="{92352B4C-15C0-44E3-AD60-50F4B222E989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344" name="Text Box 26">
          <a:extLst>
            <a:ext uri="{FF2B5EF4-FFF2-40B4-BE49-F238E27FC236}">
              <a16:creationId xmlns:a16="http://schemas.microsoft.com/office/drawing/2014/main" id="{346B4B9E-0B86-4F1C-9632-3CF18A82E750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345" name="Text Box 27">
          <a:extLst>
            <a:ext uri="{FF2B5EF4-FFF2-40B4-BE49-F238E27FC236}">
              <a16:creationId xmlns:a16="http://schemas.microsoft.com/office/drawing/2014/main" id="{8C2AABEC-4BBA-4E75-996C-39E47FF18F29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346" name="Text Box 28">
          <a:extLst>
            <a:ext uri="{FF2B5EF4-FFF2-40B4-BE49-F238E27FC236}">
              <a16:creationId xmlns:a16="http://schemas.microsoft.com/office/drawing/2014/main" id="{3C1858D3-499E-4BA6-801D-030E911731C5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347" name="Text Box 29">
          <a:extLst>
            <a:ext uri="{FF2B5EF4-FFF2-40B4-BE49-F238E27FC236}">
              <a16:creationId xmlns:a16="http://schemas.microsoft.com/office/drawing/2014/main" id="{F6D0C076-5FD1-4A5D-80CB-716E84CC0BC0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348" name="Text Box 30">
          <a:extLst>
            <a:ext uri="{FF2B5EF4-FFF2-40B4-BE49-F238E27FC236}">
              <a16:creationId xmlns:a16="http://schemas.microsoft.com/office/drawing/2014/main" id="{094908F8-CCE1-43E0-B831-8FB6A6BD8E5D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349" name="Text Box 31">
          <a:extLst>
            <a:ext uri="{FF2B5EF4-FFF2-40B4-BE49-F238E27FC236}">
              <a16:creationId xmlns:a16="http://schemas.microsoft.com/office/drawing/2014/main" id="{BFDAFD2B-5FAE-42EB-AAD4-A0FEC0B68B47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350" name="Text Box 32">
          <a:extLst>
            <a:ext uri="{FF2B5EF4-FFF2-40B4-BE49-F238E27FC236}">
              <a16:creationId xmlns:a16="http://schemas.microsoft.com/office/drawing/2014/main" id="{134A0FB8-1165-4F5C-AF8B-1B93F48A9975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351" name="Text Box 33">
          <a:extLst>
            <a:ext uri="{FF2B5EF4-FFF2-40B4-BE49-F238E27FC236}">
              <a16:creationId xmlns:a16="http://schemas.microsoft.com/office/drawing/2014/main" id="{8A87CDC9-8A46-4545-A622-A9F42EC5F8E8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352" name="Text Box 34">
          <a:extLst>
            <a:ext uri="{FF2B5EF4-FFF2-40B4-BE49-F238E27FC236}">
              <a16:creationId xmlns:a16="http://schemas.microsoft.com/office/drawing/2014/main" id="{A75E53E0-2DAA-4392-BEEC-EFA098CA1A77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47626</xdr:rowOff>
    </xdr:to>
    <xdr:sp macro="" textlink="">
      <xdr:nvSpPr>
        <xdr:cNvPr id="1353" name="Text Box 2">
          <a:extLst>
            <a:ext uri="{FF2B5EF4-FFF2-40B4-BE49-F238E27FC236}">
              <a16:creationId xmlns:a16="http://schemas.microsoft.com/office/drawing/2014/main" id="{318BAD50-F11E-47AD-909F-EFBA91DDA78C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47626</xdr:rowOff>
    </xdr:to>
    <xdr:sp macro="" textlink="">
      <xdr:nvSpPr>
        <xdr:cNvPr id="1354" name="Text Box 10">
          <a:extLst>
            <a:ext uri="{FF2B5EF4-FFF2-40B4-BE49-F238E27FC236}">
              <a16:creationId xmlns:a16="http://schemas.microsoft.com/office/drawing/2014/main" id="{6FB71B0F-E8B3-4118-9FD9-2FAA6154273D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47626</xdr:rowOff>
    </xdr:to>
    <xdr:sp macro="" textlink="">
      <xdr:nvSpPr>
        <xdr:cNvPr id="1355" name="Text Box 2">
          <a:extLst>
            <a:ext uri="{FF2B5EF4-FFF2-40B4-BE49-F238E27FC236}">
              <a16:creationId xmlns:a16="http://schemas.microsoft.com/office/drawing/2014/main" id="{0680F8E9-83C2-426E-BA9A-5ED60FD498D0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47626</xdr:rowOff>
    </xdr:to>
    <xdr:sp macro="" textlink="">
      <xdr:nvSpPr>
        <xdr:cNvPr id="1356" name="Text Box 11">
          <a:extLst>
            <a:ext uri="{FF2B5EF4-FFF2-40B4-BE49-F238E27FC236}">
              <a16:creationId xmlns:a16="http://schemas.microsoft.com/office/drawing/2014/main" id="{F43E8AB6-2015-4C8A-B00D-D2470D6F32B1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3</xdr:row>
      <xdr:rowOff>19050</xdr:rowOff>
    </xdr:from>
    <xdr:to>
      <xdr:col>1</xdr:col>
      <xdr:colOff>1790700</xdr:colOff>
      <xdr:row>3</xdr:row>
      <xdr:rowOff>149678</xdr:rowOff>
    </xdr:to>
    <xdr:sp macro="" textlink="">
      <xdr:nvSpPr>
        <xdr:cNvPr id="1357" name="Text Box 15">
          <a:extLst>
            <a:ext uri="{FF2B5EF4-FFF2-40B4-BE49-F238E27FC236}">
              <a16:creationId xmlns:a16="http://schemas.microsoft.com/office/drawing/2014/main" id="{8959E81A-1E05-497D-841C-8B83A0972D23}"/>
            </a:ext>
          </a:extLst>
        </xdr:cNvPr>
        <xdr:cNvSpPr txBox="1">
          <a:spLocks noChangeArrowheads="1"/>
        </xdr:cNvSpPr>
      </xdr:nvSpPr>
      <xdr:spPr bwMode="auto">
        <a:xfrm>
          <a:off x="285750" y="5810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1358" name="Text Box 4">
          <a:extLst>
            <a:ext uri="{FF2B5EF4-FFF2-40B4-BE49-F238E27FC236}">
              <a16:creationId xmlns:a16="http://schemas.microsoft.com/office/drawing/2014/main" id="{A1129974-2AE1-4678-B315-C4F1F8F0039F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1359" name="Text Box 7">
          <a:extLst>
            <a:ext uri="{FF2B5EF4-FFF2-40B4-BE49-F238E27FC236}">
              <a16:creationId xmlns:a16="http://schemas.microsoft.com/office/drawing/2014/main" id="{B1E1B99F-0547-4DA4-A110-ACF38136FAB4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1360" name="Text Box 4">
          <a:extLst>
            <a:ext uri="{FF2B5EF4-FFF2-40B4-BE49-F238E27FC236}">
              <a16:creationId xmlns:a16="http://schemas.microsoft.com/office/drawing/2014/main" id="{D01DDAAA-D050-4431-BE68-FE087DFDAE0B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1361" name="Text Box 7">
          <a:extLst>
            <a:ext uri="{FF2B5EF4-FFF2-40B4-BE49-F238E27FC236}">
              <a16:creationId xmlns:a16="http://schemas.microsoft.com/office/drawing/2014/main" id="{7AFB2371-00C7-4D64-A6EF-39389E9D50BD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114300</xdr:rowOff>
    </xdr:to>
    <xdr:sp macro="" textlink="">
      <xdr:nvSpPr>
        <xdr:cNvPr id="1362" name="Text Box 27">
          <a:extLst>
            <a:ext uri="{FF2B5EF4-FFF2-40B4-BE49-F238E27FC236}">
              <a16:creationId xmlns:a16="http://schemas.microsoft.com/office/drawing/2014/main" id="{AA9D1F0F-6E99-467F-B816-88ADDCBEF73E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114300</xdr:rowOff>
    </xdr:to>
    <xdr:sp macro="" textlink="">
      <xdr:nvSpPr>
        <xdr:cNvPr id="1363" name="Text Box 27">
          <a:extLst>
            <a:ext uri="{FF2B5EF4-FFF2-40B4-BE49-F238E27FC236}">
              <a16:creationId xmlns:a16="http://schemas.microsoft.com/office/drawing/2014/main" id="{FDA5671F-E706-409E-B9C4-42919BD01A47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364" name="Text Box 13">
          <a:extLst>
            <a:ext uri="{FF2B5EF4-FFF2-40B4-BE49-F238E27FC236}">
              <a16:creationId xmlns:a16="http://schemas.microsoft.com/office/drawing/2014/main" id="{198FDDDB-453D-41A7-9A1D-51266B80702F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365" name="Text Box 15">
          <a:extLst>
            <a:ext uri="{FF2B5EF4-FFF2-40B4-BE49-F238E27FC236}">
              <a16:creationId xmlns:a16="http://schemas.microsoft.com/office/drawing/2014/main" id="{4FD008A8-24FA-4588-A341-EADF3351E4FB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366" name="Text Box 16">
          <a:extLst>
            <a:ext uri="{FF2B5EF4-FFF2-40B4-BE49-F238E27FC236}">
              <a16:creationId xmlns:a16="http://schemas.microsoft.com/office/drawing/2014/main" id="{6557E63E-60C0-4C89-96CE-DC5D3819CD3D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367" name="Text Box 19">
          <a:extLst>
            <a:ext uri="{FF2B5EF4-FFF2-40B4-BE49-F238E27FC236}">
              <a16:creationId xmlns:a16="http://schemas.microsoft.com/office/drawing/2014/main" id="{02B8F48A-F079-42D3-8623-6F1B8AD6DD9B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368" name="Text Box 20">
          <a:extLst>
            <a:ext uri="{FF2B5EF4-FFF2-40B4-BE49-F238E27FC236}">
              <a16:creationId xmlns:a16="http://schemas.microsoft.com/office/drawing/2014/main" id="{D6428531-89EF-4AE0-839F-6C4EA423CBD4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369" name="Text Box 21">
          <a:extLst>
            <a:ext uri="{FF2B5EF4-FFF2-40B4-BE49-F238E27FC236}">
              <a16:creationId xmlns:a16="http://schemas.microsoft.com/office/drawing/2014/main" id="{16401E94-9A89-4990-91E5-9FD68574D0A8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1933575</xdr:colOff>
      <xdr:row>3</xdr:row>
      <xdr:rowOff>57151</xdr:rowOff>
    </xdr:to>
    <xdr:sp macro="" textlink="">
      <xdr:nvSpPr>
        <xdr:cNvPr id="1370" name="Text Box 22">
          <a:extLst>
            <a:ext uri="{FF2B5EF4-FFF2-40B4-BE49-F238E27FC236}">
              <a16:creationId xmlns:a16="http://schemas.microsoft.com/office/drawing/2014/main" id="{B1369862-1E59-4A68-8199-D6E39FD11827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371" name="Text Box 24">
          <a:extLst>
            <a:ext uri="{FF2B5EF4-FFF2-40B4-BE49-F238E27FC236}">
              <a16:creationId xmlns:a16="http://schemas.microsoft.com/office/drawing/2014/main" id="{43B30CFB-8C00-433F-A7E8-A7E6CEBFB793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372" name="Text Box 25">
          <a:extLst>
            <a:ext uri="{FF2B5EF4-FFF2-40B4-BE49-F238E27FC236}">
              <a16:creationId xmlns:a16="http://schemas.microsoft.com/office/drawing/2014/main" id="{5F5FB1DE-5803-4FFC-9F35-620872C83792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373" name="Text Box 26">
          <a:extLst>
            <a:ext uri="{FF2B5EF4-FFF2-40B4-BE49-F238E27FC236}">
              <a16:creationId xmlns:a16="http://schemas.microsoft.com/office/drawing/2014/main" id="{F65320C8-18DF-4302-B104-056DF129A099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374" name="Text Box 27">
          <a:extLst>
            <a:ext uri="{FF2B5EF4-FFF2-40B4-BE49-F238E27FC236}">
              <a16:creationId xmlns:a16="http://schemas.microsoft.com/office/drawing/2014/main" id="{B0D39E07-4ECE-4408-A873-3F324D6E1962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375" name="Text Box 28">
          <a:extLst>
            <a:ext uri="{FF2B5EF4-FFF2-40B4-BE49-F238E27FC236}">
              <a16:creationId xmlns:a16="http://schemas.microsoft.com/office/drawing/2014/main" id="{4F569EB0-691A-48EA-BE4D-EFB18B300A82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376" name="Text Box 29">
          <a:extLst>
            <a:ext uri="{FF2B5EF4-FFF2-40B4-BE49-F238E27FC236}">
              <a16:creationId xmlns:a16="http://schemas.microsoft.com/office/drawing/2014/main" id="{4360AC7B-D64E-45CE-9F58-266C99B4F4B7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377" name="Text Box 30">
          <a:extLst>
            <a:ext uri="{FF2B5EF4-FFF2-40B4-BE49-F238E27FC236}">
              <a16:creationId xmlns:a16="http://schemas.microsoft.com/office/drawing/2014/main" id="{7A590BAD-E0EF-4007-8AE1-9C521BAD8D8B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378" name="Text Box 31">
          <a:extLst>
            <a:ext uri="{FF2B5EF4-FFF2-40B4-BE49-F238E27FC236}">
              <a16:creationId xmlns:a16="http://schemas.microsoft.com/office/drawing/2014/main" id="{94631B55-329D-4BD6-90F6-5B9874E62B59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379" name="Text Box 32">
          <a:extLst>
            <a:ext uri="{FF2B5EF4-FFF2-40B4-BE49-F238E27FC236}">
              <a16:creationId xmlns:a16="http://schemas.microsoft.com/office/drawing/2014/main" id="{239D8FA6-D815-4A98-88E3-6B45C186DD08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380" name="Text Box 33">
          <a:extLst>
            <a:ext uri="{FF2B5EF4-FFF2-40B4-BE49-F238E27FC236}">
              <a16:creationId xmlns:a16="http://schemas.microsoft.com/office/drawing/2014/main" id="{6C28C714-2A99-43A7-A31A-BC442FBACD0B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381" name="Text Box 34">
          <a:extLst>
            <a:ext uri="{FF2B5EF4-FFF2-40B4-BE49-F238E27FC236}">
              <a16:creationId xmlns:a16="http://schemas.microsoft.com/office/drawing/2014/main" id="{985C55C6-048F-4AB1-B54E-C1018D15027C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47626</xdr:rowOff>
    </xdr:to>
    <xdr:sp macro="" textlink="">
      <xdr:nvSpPr>
        <xdr:cNvPr id="1382" name="Text Box 2">
          <a:extLst>
            <a:ext uri="{FF2B5EF4-FFF2-40B4-BE49-F238E27FC236}">
              <a16:creationId xmlns:a16="http://schemas.microsoft.com/office/drawing/2014/main" id="{ADD6A3F2-2C9C-4EBD-A7D0-BE274AD5A84F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47626</xdr:rowOff>
    </xdr:to>
    <xdr:sp macro="" textlink="">
      <xdr:nvSpPr>
        <xdr:cNvPr id="1383" name="Text Box 10">
          <a:extLst>
            <a:ext uri="{FF2B5EF4-FFF2-40B4-BE49-F238E27FC236}">
              <a16:creationId xmlns:a16="http://schemas.microsoft.com/office/drawing/2014/main" id="{D5AEE966-8649-41B8-8823-A40699270EC1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47626</xdr:rowOff>
    </xdr:to>
    <xdr:sp macro="" textlink="">
      <xdr:nvSpPr>
        <xdr:cNvPr id="1384" name="Text Box 2">
          <a:extLst>
            <a:ext uri="{FF2B5EF4-FFF2-40B4-BE49-F238E27FC236}">
              <a16:creationId xmlns:a16="http://schemas.microsoft.com/office/drawing/2014/main" id="{2ADF94F9-2C1F-4448-B5DB-AF4BCC8217ED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1385" name="Text Box 4">
          <a:extLst>
            <a:ext uri="{FF2B5EF4-FFF2-40B4-BE49-F238E27FC236}">
              <a16:creationId xmlns:a16="http://schemas.microsoft.com/office/drawing/2014/main" id="{A61B6FB0-F402-4F35-8E81-79EC2C502206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1386" name="Text Box 7">
          <a:extLst>
            <a:ext uri="{FF2B5EF4-FFF2-40B4-BE49-F238E27FC236}">
              <a16:creationId xmlns:a16="http://schemas.microsoft.com/office/drawing/2014/main" id="{CF06A9BA-F648-4394-8DBE-488270061629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1387" name="Text Box 4">
          <a:extLst>
            <a:ext uri="{FF2B5EF4-FFF2-40B4-BE49-F238E27FC236}">
              <a16:creationId xmlns:a16="http://schemas.microsoft.com/office/drawing/2014/main" id="{FD7168B7-C128-40E4-BA92-10BA81614AA3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1388" name="Text Box 7">
          <a:extLst>
            <a:ext uri="{FF2B5EF4-FFF2-40B4-BE49-F238E27FC236}">
              <a16:creationId xmlns:a16="http://schemas.microsoft.com/office/drawing/2014/main" id="{252D0BBD-E0CD-4BB0-A782-C664C6D187C9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114300</xdr:rowOff>
    </xdr:to>
    <xdr:sp macro="" textlink="">
      <xdr:nvSpPr>
        <xdr:cNvPr id="1389" name="Text Box 27">
          <a:extLst>
            <a:ext uri="{FF2B5EF4-FFF2-40B4-BE49-F238E27FC236}">
              <a16:creationId xmlns:a16="http://schemas.microsoft.com/office/drawing/2014/main" id="{B277C23B-326C-4C38-A9B9-03BBC6926292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114300</xdr:rowOff>
    </xdr:to>
    <xdr:sp macro="" textlink="">
      <xdr:nvSpPr>
        <xdr:cNvPr id="1390" name="Text Box 27">
          <a:extLst>
            <a:ext uri="{FF2B5EF4-FFF2-40B4-BE49-F238E27FC236}">
              <a16:creationId xmlns:a16="http://schemas.microsoft.com/office/drawing/2014/main" id="{E77DC250-3819-4E41-9E66-BCB6B0500536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391" name="Text Box 13">
          <a:extLst>
            <a:ext uri="{FF2B5EF4-FFF2-40B4-BE49-F238E27FC236}">
              <a16:creationId xmlns:a16="http://schemas.microsoft.com/office/drawing/2014/main" id="{DB70A843-1E24-49B1-87F8-4F612C0189E8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392" name="Text Box 15">
          <a:extLst>
            <a:ext uri="{FF2B5EF4-FFF2-40B4-BE49-F238E27FC236}">
              <a16:creationId xmlns:a16="http://schemas.microsoft.com/office/drawing/2014/main" id="{33CA9813-6E50-47D5-94BD-2A97E6466E48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393" name="Text Box 16">
          <a:extLst>
            <a:ext uri="{FF2B5EF4-FFF2-40B4-BE49-F238E27FC236}">
              <a16:creationId xmlns:a16="http://schemas.microsoft.com/office/drawing/2014/main" id="{B922A117-72D1-463A-AAC3-55D65350F99D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394" name="Text Box 19">
          <a:extLst>
            <a:ext uri="{FF2B5EF4-FFF2-40B4-BE49-F238E27FC236}">
              <a16:creationId xmlns:a16="http://schemas.microsoft.com/office/drawing/2014/main" id="{053CEF27-1638-4CED-A530-33F8EFE69363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395" name="Text Box 20">
          <a:extLst>
            <a:ext uri="{FF2B5EF4-FFF2-40B4-BE49-F238E27FC236}">
              <a16:creationId xmlns:a16="http://schemas.microsoft.com/office/drawing/2014/main" id="{88271EC0-72AC-4DCA-B508-638DE857B9D8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396" name="Text Box 21">
          <a:extLst>
            <a:ext uri="{FF2B5EF4-FFF2-40B4-BE49-F238E27FC236}">
              <a16:creationId xmlns:a16="http://schemas.microsoft.com/office/drawing/2014/main" id="{053C4B4B-BC42-4F7E-9740-FD6FF2EE9999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1914525</xdr:colOff>
      <xdr:row>3</xdr:row>
      <xdr:rowOff>57151</xdr:rowOff>
    </xdr:to>
    <xdr:sp macro="" textlink="">
      <xdr:nvSpPr>
        <xdr:cNvPr id="1397" name="Text Box 22">
          <a:extLst>
            <a:ext uri="{FF2B5EF4-FFF2-40B4-BE49-F238E27FC236}">
              <a16:creationId xmlns:a16="http://schemas.microsoft.com/office/drawing/2014/main" id="{8A31B402-A337-4E57-A48F-501B632BACD6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1914525</xdr:colOff>
      <xdr:row>3</xdr:row>
      <xdr:rowOff>57151</xdr:rowOff>
    </xdr:to>
    <xdr:sp macro="" textlink="">
      <xdr:nvSpPr>
        <xdr:cNvPr id="1398" name="Text Box 23">
          <a:extLst>
            <a:ext uri="{FF2B5EF4-FFF2-40B4-BE49-F238E27FC236}">
              <a16:creationId xmlns:a16="http://schemas.microsoft.com/office/drawing/2014/main" id="{C5FF66AB-3227-441B-BB6D-57595AD30B85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399" name="Text Box 24">
          <a:extLst>
            <a:ext uri="{FF2B5EF4-FFF2-40B4-BE49-F238E27FC236}">
              <a16:creationId xmlns:a16="http://schemas.microsoft.com/office/drawing/2014/main" id="{D368CBED-54F6-4074-A5B9-C43DD851B1D8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400" name="Text Box 25">
          <a:extLst>
            <a:ext uri="{FF2B5EF4-FFF2-40B4-BE49-F238E27FC236}">
              <a16:creationId xmlns:a16="http://schemas.microsoft.com/office/drawing/2014/main" id="{74A8F242-2746-4556-A565-A6C605BD2C10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401" name="Text Box 26">
          <a:extLst>
            <a:ext uri="{FF2B5EF4-FFF2-40B4-BE49-F238E27FC236}">
              <a16:creationId xmlns:a16="http://schemas.microsoft.com/office/drawing/2014/main" id="{E1157C39-C77D-445D-984E-9D44D45E44D2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402" name="Text Box 27">
          <a:extLst>
            <a:ext uri="{FF2B5EF4-FFF2-40B4-BE49-F238E27FC236}">
              <a16:creationId xmlns:a16="http://schemas.microsoft.com/office/drawing/2014/main" id="{EF9F9B38-BF02-4461-9E6B-541F518418C4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403" name="Text Box 28">
          <a:extLst>
            <a:ext uri="{FF2B5EF4-FFF2-40B4-BE49-F238E27FC236}">
              <a16:creationId xmlns:a16="http://schemas.microsoft.com/office/drawing/2014/main" id="{5B92B1D6-6B09-44C1-B4F9-0A2455D2305A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404" name="Text Box 29">
          <a:extLst>
            <a:ext uri="{FF2B5EF4-FFF2-40B4-BE49-F238E27FC236}">
              <a16:creationId xmlns:a16="http://schemas.microsoft.com/office/drawing/2014/main" id="{1E5EFA5F-61F8-496B-8D66-9303D7AA497A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405" name="Text Box 30">
          <a:extLst>
            <a:ext uri="{FF2B5EF4-FFF2-40B4-BE49-F238E27FC236}">
              <a16:creationId xmlns:a16="http://schemas.microsoft.com/office/drawing/2014/main" id="{9CD87DC8-B02D-4949-BBD6-16F9D72EE2D0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406" name="Text Box 31">
          <a:extLst>
            <a:ext uri="{FF2B5EF4-FFF2-40B4-BE49-F238E27FC236}">
              <a16:creationId xmlns:a16="http://schemas.microsoft.com/office/drawing/2014/main" id="{D4C1409F-240C-4F2C-887A-DA90DC7D5AAE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407" name="Text Box 32">
          <a:extLst>
            <a:ext uri="{FF2B5EF4-FFF2-40B4-BE49-F238E27FC236}">
              <a16:creationId xmlns:a16="http://schemas.microsoft.com/office/drawing/2014/main" id="{3C8E863A-D314-440D-BCC8-5BF43D95EB4F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408" name="Text Box 33">
          <a:extLst>
            <a:ext uri="{FF2B5EF4-FFF2-40B4-BE49-F238E27FC236}">
              <a16:creationId xmlns:a16="http://schemas.microsoft.com/office/drawing/2014/main" id="{87FF9978-7BA3-49E2-B13B-A2E30BE3B0AF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409" name="Text Box 34">
          <a:extLst>
            <a:ext uri="{FF2B5EF4-FFF2-40B4-BE49-F238E27FC236}">
              <a16:creationId xmlns:a16="http://schemas.microsoft.com/office/drawing/2014/main" id="{DB87A818-48BD-4A20-B08B-916D4E0FCB20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410" name="Text Box 2">
          <a:extLst>
            <a:ext uri="{FF2B5EF4-FFF2-40B4-BE49-F238E27FC236}">
              <a16:creationId xmlns:a16="http://schemas.microsoft.com/office/drawing/2014/main" id="{0EA929A9-53A0-4201-B29A-4D7919C1FE5C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411" name="Text Box 10">
          <a:extLst>
            <a:ext uri="{FF2B5EF4-FFF2-40B4-BE49-F238E27FC236}">
              <a16:creationId xmlns:a16="http://schemas.microsoft.com/office/drawing/2014/main" id="{87974EE0-9929-41F0-868E-D5D17CDACC84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412" name="Text Box 2">
          <a:extLst>
            <a:ext uri="{FF2B5EF4-FFF2-40B4-BE49-F238E27FC236}">
              <a16:creationId xmlns:a16="http://schemas.microsoft.com/office/drawing/2014/main" id="{AC7A9549-069B-44D8-AEEC-4D1BD1966087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413" name="Text Box 11">
          <a:extLst>
            <a:ext uri="{FF2B5EF4-FFF2-40B4-BE49-F238E27FC236}">
              <a16:creationId xmlns:a16="http://schemas.microsoft.com/office/drawing/2014/main" id="{5C3BE9E0-E703-4495-9CD0-585F0580C903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3</xdr:row>
      <xdr:rowOff>19050</xdr:rowOff>
    </xdr:from>
    <xdr:to>
      <xdr:col>1</xdr:col>
      <xdr:colOff>1790700</xdr:colOff>
      <xdr:row>3</xdr:row>
      <xdr:rowOff>149678</xdr:rowOff>
    </xdr:to>
    <xdr:sp macro="" textlink="">
      <xdr:nvSpPr>
        <xdr:cNvPr id="1414" name="Text Box 15">
          <a:extLst>
            <a:ext uri="{FF2B5EF4-FFF2-40B4-BE49-F238E27FC236}">
              <a16:creationId xmlns:a16="http://schemas.microsoft.com/office/drawing/2014/main" id="{8283A455-CC61-4D7A-8985-710A3931FE71}"/>
            </a:ext>
          </a:extLst>
        </xdr:cNvPr>
        <xdr:cNvSpPr txBox="1">
          <a:spLocks noChangeArrowheads="1"/>
        </xdr:cNvSpPr>
      </xdr:nvSpPr>
      <xdr:spPr bwMode="auto">
        <a:xfrm>
          <a:off x="285750" y="5810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1415" name="Text Box 4">
          <a:extLst>
            <a:ext uri="{FF2B5EF4-FFF2-40B4-BE49-F238E27FC236}">
              <a16:creationId xmlns:a16="http://schemas.microsoft.com/office/drawing/2014/main" id="{9CF5EC04-314C-45CB-A70D-9A4DBD633783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1416" name="Text Box 7">
          <a:extLst>
            <a:ext uri="{FF2B5EF4-FFF2-40B4-BE49-F238E27FC236}">
              <a16:creationId xmlns:a16="http://schemas.microsoft.com/office/drawing/2014/main" id="{5AF6015D-13A1-40BC-B130-F1EBFE9A2DF3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1417" name="Text Box 4">
          <a:extLst>
            <a:ext uri="{FF2B5EF4-FFF2-40B4-BE49-F238E27FC236}">
              <a16:creationId xmlns:a16="http://schemas.microsoft.com/office/drawing/2014/main" id="{4C213FA4-12EC-4554-835A-EA4F44D8CAC9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1418" name="Text Box 7">
          <a:extLst>
            <a:ext uri="{FF2B5EF4-FFF2-40B4-BE49-F238E27FC236}">
              <a16:creationId xmlns:a16="http://schemas.microsoft.com/office/drawing/2014/main" id="{FDDCD472-BD93-4336-BE17-796A3216AA62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114300</xdr:rowOff>
    </xdr:to>
    <xdr:sp macro="" textlink="">
      <xdr:nvSpPr>
        <xdr:cNvPr id="1419" name="Text Box 27">
          <a:extLst>
            <a:ext uri="{FF2B5EF4-FFF2-40B4-BE49-F238E27FC236}">
              <a16:creationId xmlns:a16="http://schemas.microsoft.com/office/drawing/2014/main" id="{3BB3BB17-8ABC-41F3-ADA3-71DF447B9FC8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114300</xdr:rowOff>
    </xdr:to>
    <xdr:sp macro="" textlink="">
      <xdr:nvSpPr>
        <xdr:cNvPr id="1420" name="Text Box 27">
          <a:extLst>
            <a:ext uri="{FF2B5EF4-FFF2-40B4-BE49-F238E27FC236}">
              <a16:creationId xmlns:a16="http://schemas.microsoft.com/office/drawing/2014/main" id="{71AE05EB-89A2-4A01-B4FB-9DF285325EE5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421" name="Text Box 13">
          <a:extLst>
            <a:ext uri="{FF2B5EF4-FFF2-40B4-BE49-F238E27FC236}">
              <a16:creationId xmlns:a16="http://schemas.microsoft.com/office/drawing/2014/main" id="{EEE43620-471F-46E0-B074-2FA199C4E371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422" name="Text Box 15">
          <a:extLst>
            <a:ext uri="{FF2B5EF4-FFF2-40B4-BE49-F238E27FC236}">
              <a16:creationId xmlns:a16="http://schemas.microsoft.com/office/drawing/2014/main" id="{3B99ADB1-2B12-4940-854E-091BA2251A1F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423" name="Text Box 16">
          <a:extLst>
            <a:ext uri="{FF2B5EF4-FFF2-40B4-BE49-F238E27FC236}">
              <a16:creationId xmlns:a16="http://schemas.microsoft.com/office/drawing/2014/main" id="{14B44766-0156-41EC-A12B-31E63FB56B40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424" name="Text Box 19">
          <a:extLst>
            <a:ext uri="{FF2B5EF4-FFF2-40B4-BE49-F238E27FC236}">
              <a16:creationId xmlns:a16="http://schemas.microsoft.com/office/drawing/2014/main" id="{8FFCCF69-54E6-49D1-AF66-76C0BAEED1CB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425" name="Text Box 20">
          <a:extLst>
            <a:ext uri="{FF2B5EF4-FFF2-40B4-BE49-F238E27FC236}">
              <a16:creationId xmlns:a16="http://schemas.microsoft.com/office/drawing/2014/main" id="{5B29C005-E586-4E8F-A0AA-BBCEC1732D7F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426" name="Text Box 21">
          <a:extLst>
            <a:ext uri="{FF2B5EF4-FFF2-40B4-BE49-F238E27FC236}">
              <a16:creationId xmlns:a16="http://schemas.microsoft.com/office/drawing/2014/main" id="{D119A743-23A6-43AB-88C1-F767E0B727F7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1914525</xdr:colOff>
      <xdr:row>3</xdr:row>
      <xdr:rowOff>57151</xdr:rowOff>
    </xdr:to>
    <xdr:sp macro="" textlink="">
      <xdr:nvSpPr>
        <xdr:cNvPr id="1427" name="Text Box 22">
          <a:extLst>
            <a:ext uri="{FF2B5EF4-FFF2-40B4-BE49-F238E27FC236}">
              <a16:creationId xmlns:a16="http://schemas.microsoft.com/office/drawing/2014/main" id="{BCE46C33-7F8D-43E8-A04E-51E5647E450F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428" name="Text Box 24">
          <a:extLst>
            <a:ext uri="{FF2B5EF4-FFF2-40B4-BE49-F238E27FC236}">
              <a16:creationId xmlns:a16="http://schemas.microsoft.com/office/drawing/2014/main" id="{35D9E456-A771-4848-B0D6-95732C3726C1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429" name="Text Box 25">
          <a:extLst>
            <a:ext uri="{FF2B5EF4-FFF2-40B4-BE49-F238E27FC236}">
              <a16:creationId xmlns:a16="http://schemas.microsoft.com/office/drawing/2014/main" id="{1AE2ACF5-B0D6-4485-8B3D-25BD2A836383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430" name="Text Box 26">
          <a:extLst>
            <a:ext uri="{FF2B5EF4-FFF2-40B4-BE49-F238E27FC236}">
              <a16:creationId xmlns:a16="http://schemas.microsoft.com/office/drawing/2014/main" id="{A9BEC5F3-833A-43D0-BF98-B7351027CFF2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431" name="Text Box 27">
          <a:extLst>
            <a:ext uri="{FF2B5EF4-FFF2-40B4-BE49-F238E27FC236}">
              <a16:creationId xmlns:a16="http://schemas.microsoft.com/office/drawing/2014/main" id="{86254F33-F9A9-484E-8F1A-17B403D1221F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432" name="Text Box 28">
          <a:extLst>
            <a:ext uri="{FF2B5EF4-FFF2-40B4-BE49-F238E27FC236}">
              <a16:creationId xmlns:a16="http://schemas.microsoft.com/office/drawing/2014/main" id="{CC9A60B5-A8AC-4F42-8FB8-79CD0C28B5A3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433" name="Text Box 29">
          <a:extLst>
            <a:ext uri="{FF2B5EF4-FFF2-40B4-BE49-F238E27FC236}">
              <a16:creationId xmlns:a16="http://schemas.microsoft.com/office/drawing/2014/main" id="{8D22CABD-4182-4D68-89C7-B63F51B30F9F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434" name="Text Box 30">
          <a:extLst>
            <a:ext uri="{FF2B5EF4-FFF2-40B4-BE49-F238E27FC236}">
              <a16:creationId xmlns:a16="http://schemas.microsoft.com/office/drawing/2014/main" id="{2C0BBF70-A7F3-4DBA-8891-98A3BEF76FBA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435" name="Text Box 31">
          <a:extLst>
            <a:ext uri="{FF2B5EF4-FFF2-40B4-BE49-F238E27FC236}">
              <a16:creationId xmlns:a16="http://schemas.microsoft.com/office/drawing/2014/main" id="{6C4D0C7A-172A-4933-8E8C-0EFB071D4358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436" name="Text Box 32">
          <a:extLst>
            <a:ext uri="{FF2B5EF4-FFF2-40B4-BE49-F238E27FC236}">
              <a16:creationId xmlns:a16="http://schemas.microsoft.com/office/drawing/2014/main" id="{12550524-1524-4116-B9F2-671C7EF4FE8D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437" name="Text Box 33">
          <a:extLst>
            <a:ext uri="{FF2B5EF4-FFF2-40B4-BE49-F238E27FC236}">
              <a16:creationId xmlns:a16="http://schemas.microsoft.com/office/drawing/2014/main" id="{10AA3E36-F49B-4792-B1E9-A44228A55A32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1914525</xdr:colOff>
      <xdr:row>3</xdr:row>
      <xdr:rowOff>47626</xdr:rowOff>
    </xdr:to>
    <xdr:sp macro="" textlink="">
      <xdr:nvSpPr>
        <xdr:cNvPr id="1438" name="Text Box 34">
          <a:extLst>
            <a:ext uri="{FF2B5EF4-FFF2-40B4-BE49-F238E27FC236}">
              <a16:creationId xmlns:a16="http://schemas.microsoft.com/office/drawing/2014/main" id="{C8461FD0-67EA-4D45-94AD-2952CF8DAB7A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439" name="Text Box 2">
          <a:extLst>
            <a:ext uri="{FF2B5EF4-FFF2-40B4-BE49-F238E27FC236}">
              <a16:creationId xmlns:a16="http://schemas.microsoft.com/office/drawing/2014/main" id="{99BE2106-3EAF-4CEE-8914-500789CBB1C4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440" name="Text Box 10">
          <a:extLst>
            <a:ext uri="{FF2B5EF4-FFF2-40B4-BE49-F238E27FC236}">
              <a16:creationId xmlns:a16="http://schemas.microsoft.com/office/drawing/2014/main" id="{F540FFFE-6D36-4C32-8344-3E43FC81DE4D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441" name="Text Box 2">
          <a:extLst>
            <a:ext uri="{FF2B5EF4-FFF2-40B4-BE49-F238E27FC236}">
              <a16:creationId xmlns:a16="http://schemas.microsoft.com/office/drawing/2014/main" id="{8B4A007E-9DCC-42EA-95A4-45EE7D4DE123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1442" name="Text Box 4">
          <a:extLst>
            <a:ext uri="{FF2B5EF4-FFF2-40B4-BE49-F238E27FC236}">
              <a16:creationId xmlns:a16="http://schemas.microsoft.com/office/drawing/2014/main" id="{D0841786-0093-4200-AF75-3EC8CC903EF2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1443" name="Text Box 7">
          <a:extLst>
            <a:ext uri="{FF2B5EF4-FFF2-40B4-BE49-F238E27FC236}">
              <a16:creationId xmlns:a16="http://schemas.microsoft.com/office/drawing/2014/main" id="{86D15855-FF79-425F-AC29-4ED86C0A0D27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1444" name="Text Box 4">
          <a:extLst>
            <a:ext uri="{FF2B5EF4-FFF2-40B4-BE49-F238E27FC236}">
              <a16:creationId xmlns:a16="http://schemas.microsoft.com/office/drawing/2014/main" id="{05251A1F-DBFF-4CEB-9132-DFBC57FC532F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1445" name="Text Box 7">
          <a:extLst>
            <a:ext uri="{FF2B5EF4-FFF2-40B4-BE49-F238E27FC236}">
              <a16:creationId xmlns:a16="http://schemas.microsoft.com/office/drawing/2014/main" id="{8F53655D-7D89-4C5A-BAC1-55504DA1FCDD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114300</xdr:rowOff>
    </xdr:to>
    <xdr:sp macro="" textlink="">
      <xdr:nvSpPr>
        <xdr:cNvPr id="1446" name="Text Box 27">
          <a:extLst>
            <a:ext uri="{FF2B5EF4-FFF2-40B4-BE49-F238E27FC236}">
              <a16:creationId xmlns:a16="http://schemas.microsoft.com/office/drawing/2014/main" id="{866EADC1-850E-451A-9349-6B06C48940BB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114300</xdr:rowOff>
    </xdr:to>
    <xdr:sp macro="" textlink="">
      <xdr:nvSpPr>
        <xdr:cNvPr id="1447" name="Text Box 27">
          <a:extLst>
            <a:ext uri="{FF2B5EF4-FFF2-40B4-BE49-F238E27FC236}">
              <a16:creationId xmlns:a16="http://schemas.microsoft.com/office/drawing/2014/main" id="{4AF46F1D-AEE7-46E1-B625-9FE5B90B1E18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448" name="Text Box 13">
          <a:extLst>
            <a:ext uri="{FF2B5EF4-FFF2-40B4-BE49-F238E27FC236}">
              <a16:creationId xmlns:a16="http://schemas.microsoft.com/office/drawing/2014/main" id="{B44D25F9-CB9D-4AA7-97D5-A41A041343BA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449" name="Text Box 15">
          <a:extLst>
            <a:ext uri="{FF2B5EF4-FFF2-40B4-BE49-F238E27FC236}">
              <a16:creationId xmlns:a16="http://schemas.microsoft.com/office/drawing/2014/main" id="{D2ED2266-E8F5-4F07-ADEF-9C700725BA3D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450" name="Text Box 16">
          <a:extLst>
            <a:ext uri="{FF2B5EF4-FFF2-40B4-BE49-F238E27FC236}">
              <a16:creationId xmlns:a16="http://schemas.microsoft.com/office/drawing/2014/main" id="{7302BE63-A627-492E-BEAB-F7807CE966BE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451" name="Text Box 19">
          <a:extLst>
            <a:ext uri="{FF2B5EF4-FFF2-40B4-BE49-F238E27FC236}">
              <a16:creationId xmlns:a16="http://schemas.microsoft.com/office/drawing/2014/main" id="{6567AE78-F66F-4A09-9B13-A55C791C621D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452" name="Text Box 20">
          <a:extLst>
            <a:ext uri="{FF2B5EF4-FFF2-40B4-BE49-F238E27FC236}">
              <a16:creationId xmlns:a16="http://schemas.microsoft.com/office/drawing/2014/main" id="{90AB9112-68FD-49AA-82C3-8363237EA1C4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453" name="Text Box 21">
          <a:extLst>
            <a:ext uri="{FF2B5EF4-FFF2-40B4-BE49-F238E27FC236}">
              <a16:creationId xmlns:a16="http://schemas.microsoft.com/office/drawing/2014/main" id="{CB555ADE-0D90-4168-93FB-5F8F22337A93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1933575</xdr:colOff>
      <xdr:row>3</xdr:row>
      <xdr:rowOff>57151</xdr:rowOff>
    </xdr:to>
    <xdr:sp macro="" textlink="">
      <xdr:nvSpPr>
        <xdr:cNvPr id="1454" name="Text Box 22">
          <a:extLst>
            <a:ext uri="{FF2B5EF4-FFF2-40B4-BE49-F238E27FC236}">
              <a16:creationId xmlns:a16="http://schemas.microsoft.com/office/drawing/2014/main" id="{D8E44B07-7C9D-4400-A6C5-5D583688F252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1933575</xdr:colOff>
      <xdr:row>3</xdr:row>
      <xdr:rowOff>57151</xdr:rowOff>
    </xdr:to>
    <xdr:sp macro="" textlink="">
      <xdr:nvSpPr>
        <xdr:cNvPr id="1455" name="Text Box 23">
          <a:extLst>
            <a:ext uri="{FF2B5EF4-FFF2-40B4-BE49-F238E27FC236}">
              <a16:creationId xmlns:a16="http://schemas.microsoft.com/office/drawing/2014/main" id="{3259CA46-126B-46B8-9744-30D93CF4FF83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456" name="Text Box 24">
          <a:extLst>
            <a:ext uri="{FF2B5EF4-FFF2-40B4-BE49-F238E27FC236}">
              <a16:creationId xmlns:a16="http://schemas.microsoft.com/office/drawing/2014/main" id="{1FCD90D5-A237-4831-8702-25D989B2A9CE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457" name="Text Box 25">
          <a:extLst>
            <a:ext uri="{FF2B5EF4-FFF2-40B4-BE49-F238E27FC236}">
              <a16:creationId xmlns:a16="http://schemas.microsoft.com/office/drawing/2014/main" id="{336B624E-6776-4C4E-AADD-5610FAE3DE04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458" name="Text Box 26">
          <a:extLst>
            <a:ext uri="{FF2B5EF4-FFF2-40B4-BE49-F238E27FC236}">
              <a16:creationId xmlns:a16="http://schemas.microsoft.com/office/drawing/2014/main" id="{D8B09AF2-0B48-4F91-9AB0-4E4A6E77470D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459" name="Text Box 27">
          <a:extLst>
            <a:ext uri="{FF2B5EF4-FFF2-40B4-BE49-F238E27FC236}">
              <a16:creationId xmlns:a16="http://schemas.microsoft.com/office/drawing/2014/main" id="{01127DD6-5E0B-47B2-8148-0B336C475B41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460" name="Text Box 28">
          <a:extLst>
            <a:ext uri="{FF2B5EF4-FFF2-40B4-BE49-F238E27FC236}">
              <a16:creationId xmlns:a16="http://schemas.microsoft.com/office/drawing/2014/main" id="{5124344F-6CC6-4602-9E0A-E4AC5E14ADEF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461" name="Text Box 29">
          <a:extLst>
            <a:ext uri="{FF2B5EF4-FFF2-40B4-BE49-F238E27FC236}">
              <a16:creationId xmlns:a16="http://schemas.microsoft.com/office/drawing/2014/main" id="{277646F6-2754-4E54-B1E8-F9DC7F482F07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462" name="Text Box 30">
          <a:extLst>
            <a:ext uri="{FF2B5EF4-FFF2-40B4-BE49-F238E27FC236}">
              <a16:creationId xmlns:a16="http://schemas.microsoft.com/office/drawing/2014/main" id="{A0361A25-6CE2-43A6-8B08-9954DBD22AB8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463" name="Text Box 31">
          <a:extLst>
            <a:ext uri="{FF2B5EF4-FFF2-40B4-BE49-F238E27FC236}">
              <a16:creationId xmlns:a16="http://schemas.microsoft.com/office/drawing/2014/main" id="{11568444-E7EB-4856-909C-FAAE68B18DBC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464" name="Text Box 32">
          <a:extLst>
            <a:ext uri="{FF2B5EF4-FFF2-40B4-BE49-F238E27FC236}">
              <a16:creationId xmlns:a16="http://schemas.microsoft.com/office/drawing/2014/main" id="{6D6B6E1E-8842-4504-8184-45A4F2454270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465" name="Text Box 33">
          <a:extLst>
            <a:ext uri="{FF2B5EF4-FFF2-40B4-BE49-F238E27FC236}">
              <a16:creationId xmlns:a16="http://schemas.microsoft.com/office/drawing/2014/main" id="{E05DFEE5-9A2D-4CA6-8278-2ADD97E7FD36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466" name="Text Box 34">
          <a:extLst>
            <a:ext uri="{FF2B5EF4-FFF2-40B4-BE49-F238E27FC236}">
              <a16:creationId xmlns:a16="http://schemas.microsoft.com/office/drawing/2014/main" id="{492E0208-79E9-4860-B036-968119D7E75C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47626</xdr:rowOff>
    </xdr:to>
    <xdr:sp macro="" textlink="">
      <xdr:nvSpPr>
        <xdr:cNvPr id="1467" name="Text Box 2">
          <a:extLst>
            <a:ext uri="{FF2B5EF4-FFF2-40B4-BE49-F238E27FC236}">
              <a16:creationId xmlns:a16="http://schemas.microsoft.com/office/drawing/2014/main" id="{8A98268E-111F-4531-B391-9BDD435F4BE0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47626</xdr:rowOff>
    </xdr:to>
    <xdr:sp macro="" textlink="">
      <xdr:nvSpPr>
        <xdr:cNvPr id="1468" name="Text Box 10">
          <a:extLst>
            <a:ext uri="{FF2B5EF4-FFF2-40B4-BE49-F238E27FC236}">
              <a16:creationId xmlns:a16="http://schemas.microsoft.com/office/drawing/2014/main" id="{A5EE4DAF-9F36-4A2F-AAB8-5F136664DD7B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47626</xdr:rowOff>
    </xdr:to>
    <xdr:sp macro="" textlink="">
      <xdr:nvSpPr>
        <xdr:cNvPr id="1469" name="Text Box 2">
          <a:extLst>
            <a:ext uri="{FF2B5EF4-FFF2-40B4-BE49-F238E27FC236}">
              <a16:creationId xmlns:a16="http://schemas.microsoft.com/office/drawing/2014/main" id="{28F7CA71-4DD2-468E-9CD1-CDB95BB1564B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47626</xdr:rowOff>
    </xdr:to>
    <xdr:sp macro="" textlink="">
      <xdr:nvSpPr>
        <xdr:cNvPr id="1470" name="Text Box 11">
          <a:extLst>
            <a:ext uri="{FF2B5EF4-FFF2-40B4-BE49-F238E27FC236}">
              <a16:creationId xmlns:a16="http://schemas.microsoft.com/office/drawing/2014/main" id="{AFC0F68E-20A6-417B-9712-09200B3F3869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3</xdr:row>
      <xdr:rowOff>19050</xdr:rowOff>
    </xdr:from>
    <xdr:to>
      <xdr:col>1</xdr:col>
      <xdr:colOff>1790700</xdr:colOff>
      <xdr:row>3</xdr:row>
      <xdr:rowOff>149678</xdr:rowOff>
    </xdr:to>
    <xdr:sp macro="" textlink="">
      <xdr:nvSpPr>
        <xdr:cNvPr id="1471" name="Text Box 15">
          <a:extLst>
            <a:ext uri="{FF2B5EF4-FFF2-40B4-BE49-F238E27FC236}">
              <a16:creationId xmlns:a16="http://schemas.microsoft.com/office/drawing/2014/main" id="{B6DADAB3-613A-4D6D-A1DA-911BD0EBEA2C}"/>
            </a:ext>
          </a:extLst>
        </xdr:cNvPr>
        <xdr:cNvSpPr txBox="1">
          <a:spLocks noChangeArrowheads="1"/>
        </xdr:cNvSpPr>
      </xdr:nvSpPr>
      <xdr:spPr bwMode="auto">
        <a:xfrm>
          <a:off x="285750" y="5810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1472" name="Text Box 4">
          <a:extLst>
            <a:ext uri="{FF2B5EF4-FFF2-40B4-BE49-F238E27FC236}">
              <a16:creationId xmlns:a16="http://schemas.microsoft.com/office/drawing/2014/main" id="{E44337BC-43C8-489E-B6D6-40B4B47F69CD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1473" name="Text Box 7">
          <a:extLst>
            <a:ext uri="{FF2B5EF4-FFF2-40B4-BE49-F238E27FC236}">
              <a16:creationId xmlns:a16="http://schemas.microsoft.com/office/drawing/2014/main" id="{26CD3314-D9CE-4D07-98F6-8962F809657F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1474" name="Text Box 4">
          <a:extLst>
            <a:ext uri="{FF2B5EF4-FFF2-40B4-BE49-F238E27FC236}">
              <a16:creationId xmlns:a16="http://schemas.microsoft.com/office/drawing/2014/main" id="{A9C16FB2-A456-4FD8-8B58-BA9564EDA37E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1475" name="Text Box 7">
          <a:extLst>
            <a:ext uri="{FF2B5EF4-FFF2-40B4-BE49-F238E27FC236}">
              <a16:creationId xmlns:a16="http://schemas.microsoft.com/office/drawing/2014/main" id="{722F126C-19CD-4AC8-8778-D9EF6F8A9551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114300</xdr:rowOff>
    </xdr:to>
    <xdr:sp macro="" textlink="">
      <xdr:nvSpPr>
        <xdr:cNvPr id="1476" name="Text Box 27">
          <a:extLst>
            <a:ext uri="{FF2B5EF4-FFF2-40B4-BE49-F238E27FC236}">
              <a16:creationId xmlns:a16="http://schemas.microsoft.com/office/drawing/2014/main" id="{46D917FA-BB2E-42C9-9AAD-6A66D6F4E468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504825</xdr:colOff>
      <xdr:row>3</xdr:row>
      <xdr:rowOff>114300</xdr:rowOff>
    </xdr:to>
    <xdr:sp macro="" textlink="">
      <xdr:nvSpPr>
        <xdr:cNvPr id="1477" name="Text Box 27">
          <a:extLst>
            <a:ext uri="{FF2B5EF4-FFF2-40B4-BE49-F238E27FC236}">
              <a16:creationId xmlns:a16="http://schemas.microsoft.com/office/drawing/2014/main" id="{A3DE1860-3888-492D-BE27-903D5B51C7F1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478" name="Text Box 13">
          <a:extLst>
            <a:ext uri="{FF2B5EF4-FFF2-40B4-BE49-F238E27FC236}">
              <a16:creationId xmlns:a16="http://schemas.microsoft.com/office/drawing/2014/main" id="{65D6D60F-E9E2-4CAE-8871-A1878A351A8B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479" name="Text Box 15">
          <a:extLst>
            <a:ext uri="{FF2B5EF4-FFF2-40B4-BE49-F238E27FC236}">
              <a16:creationId xmlns:a16="http://schemas.microsoft.com/office/drawing/2014/main" id="{51694CF0-4C0A-4F7B-B494-23DDEEADBC29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480" name="Text Box 16">
          <a:extLst>
            <a:ext uri="{FF2B5EF4-FFF2-40B4-BE49-F238E27FC236}">
              <a16:creationId xmlns:a16="http://schemas.microsoft.com/office/drawing/2014/main" id="{EFE7E753-FF92-4CE4-BDD4-1438729A8E6E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481" name="Text Box 19">
          <a:extLst>
            <a:ext uri="{FF2B5EF4-FFF2-40B4-BE49-F238E27FC236}">
              <a16:creationId xmlns:a16="http://schemas.microsoft.com/office/drawing/2014/main" id="{F38084D9-0A20-42B8-B1E6-7D55A66F3700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482" name="Text Box 20">
          <a:extLst>
            <a:ext uri="{FF2B5EF4-FFF2-40B4-BE49-F238E27FC236}">
              <a16:creationId xmlns:a16="http://schemas.microsoft.com/office/drawing/2014/main" id="{D8061C92-A5B9-4A7A-83D1-6AC66A893120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483" name="Text Box 21">
          <a:extLst>
            <a:ext uri="{FF2B5EF4-FFF2-40B4-BE49-F238E27FC236}">
              <a16:creationId xmlns:a16="http://schemas.microsoft.com/office/drawing/2014/main" id="{0399CEAF-6971-4824-8619-064067DB3BA3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1933575</xdr:colOff>
      <xdr:row>3</xdr:row>
      <xdr:rowOff>57151</xdr:rowOff>
    </xdr:to>
    <xdr:sp macro="" textlink="">
      <xdr:nvSpPr>
        <xdr:cNvPr id="1484" name="Text Box 22">
          <a:extLst>
            <a:ext uri="{FF2B5EF4-FFF2-40B4-BE49-F238E27FC236}">
              <a16:creationId xmlns:a16="http://schemas.microsoft.com/office/drawing/2014/main" id="{4185B40D-11C8-492B-AF6E-CC8B0F10A7EC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485" name="Text Box 24">
          <a:extLst>
            <a:ext uri="{FF2B5EF4-FFF2-40B4-BE49-F238E27FC236}">
              <a16:creationId xmlns:a16="http://schemas.microsoft.com/office/drawing/2014/main" id="{6B1D1557-E373-4044-A4F0-765309017407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486" name="Text Box 25">
          <a:extLst>
            <a:ext uri="{FF2B5EF4-FFF2-40B4-BE49-F238E27FC236}">
              <a16:creationId xmlns:a16="http://schemas.microsoft.com/office/drawing/2014/main" id="{798ED51C-C461-4985-94C9-F2C096B33E9B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487" name="Text Box 26">
          <a:extLst>
            <a:ext uri="{FF2B5EF4-FFF2-40B4-BE49-F238E27FC236}">
              <a16:creationId xmlns:a16="http://schemas.microsoft.com/office/drawing/2014/main" id="{6404503C-E8B3-410E-80E9-F34F03FB26FC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488" name="Text Box 27">
          <a:extLst>
            <a:ext uri="{FF2B5EF4-FFF2-40B4-BE49-F238E27FC236}">
              <a16:creationId xmlns:a16="http://schemas.microsoft.com/office/drawing/2014/main" id="{5C8A8CA7-6211-4D90-9038-0F26FB0A7E66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489" name="Text Box 28">
          <a:extLst>
            <a:ext uri="{FF2B5EF4-FFF2-40B4-BE49-F238E27FC236}">
              <a16:creationId xmlns:a16="http://schemas.microsoft.com/office/drawing/2014/main" id="{154E035A-59F9-4FB9-9903-20AAF1A8678B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490" name="Text Box 29">
          <a:extLst>
            <a:ext uri="{FF2B5EF4-FFF2-40B4-BE49-F238E27FC236}">
              <a16:creationId xmlns:a16="http://schemas.microsoft.com/office/drawing/2014/main" id="{93F0FA62-FB22-479F-AE7A-92C80EB1D954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491" name="Text Box 30">
          <a:extLst>
            <a:ext uri="{FF2B5EF4-FFF2-40B4-BE49-F238E27FC236}">
              <a16:creationId xmlns:a16="http://schemas.microsoft.com/office/drawing/2014/main" id="{B8A578A1-FC2C-47B1-9F9B-883A36CEF247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492" name="Text Box 31">
          <a:extLst>
            <a:ext uri="{FF2B5EF4-FFF2-40B4-BE49-F238E27FC236}">
              <a16:creationId xmlns:a16="http://schemas.microsoft.com/office/drawing/2014/main" id="{928CE920-752A-4F6A-9002-5D676A00A2E7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493" name="Text Box 32">
          <a:extLst>
            <a:ext uri="{FF2B5EF4-FFF2-40B4-BE49-F238E27FC236}">
              <a16:creationId xmlns:a16="http://schemas.microsoft.com/office/drawing/2014/main" id="{2081BE01-8DAF-44DD-9BAF-63305113652E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494" name="Text Box 33">
          <a:extLst>
            <a:ext uri="{FF2B5EF4-FFF2-40B4-BE49-F238E27FC236}">
              <a16:creationId xmlns:a16="http://schemas.microsoft.com/office/drawing/2014/main" id="{73C43B9F-ED7E-4B4D-8DE3-769DC760DE70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1933575</xdr:colOff>
      <xdr:row>3</xdr:row>
      <xdr:rowOff>47626</xdr:rowOff>
    </xdr:to>
    <xdr:sp macro="" textlink="">
      <xdr:nvSpPr>
        <xdr:cNvPr id="1495" name="Text Box 34">
          <a:extLst>
            <a:ext uri="{FF2B5EF4-FFF2-40B4-BE49-F238E27FC236}">
              <a16:creationId xmlns:a16="http://schemas.microsoft.com/office/drawing/2014/main" id="{8DE5AAA4-7DE6-484C-8AFD-CED621ADCE96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47626</xdr:rowOff>
    </xdr:to>
    <xdr:sp macro="" textlink="">
      <xdr:nvSpPr>
        <xdr:cNvPr id="1496" name="Text Box 2">
          <a:extLst>
            <a:ext uri="{FF2B5EF4-FFF2-40B4-BE49-F238E27FC236}">
              <a16:creationId xmlns:a16="http://schemas.microsoft.com/office/drawing/2014/main" id="{E02EC1B0-51B2-4E4F-8854-37668DC02304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47626</xdr:rowOff>
    </xdr:to>
    <xdr:sp macro="" textlink="">
      <xdr:nvSpPr>
        <xdr:cNvPr id="1497" name="Text Box 10">
          <a:extLst>
            <a:ext uri="{FF2B5EF4-FFF2-40B4-BE49-F238E27FC236}">
              <a16:creationId xmlns:a16="http://schemas.microsoft.com/office/drawing/2014/main" id="{FDB84A14-B5E3-4D4C-8D9E-197E6343A2E5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104775</xdr:rowOff>
    </xdr:from>
    <xdr:to>
      <xdr:col>1</xdr:col>
      <xdr:colOff>1952625</xdr:colOff>
      <xdr:row>3</xdr:row>
      <xdr:rowOff>47626</xdr:rowOff>
    </xdr:to>
    <xdr:sp macro="" textlink="">
      <xdr:nvSpPr>
        <xdr:cNvPr id="1498" name="Text Box 2">
          <a:extLst>
            <a:ext uri="{FF2B5EF4-FFF2-40B4-BE49-F238E27FC236}">
              <a16:creationId xmlns:a16="http://schemas.microsoft.com/office/drawing/2014/main" id="{9485CADE-E4DF-42D3-A21A-2CBA92D21DD2}"/>
            </a:ext>
          </a:extLst>
        </xdr:cNvPr>
        <xdr:cNvSpPr txBox="1">
          <a:spLocks noChangeArrowheads="1"/>
        </xdr:cNvSpPr>
      </xdr:nvSpPr>
      <xdr:spPr bwMode="auto">
        <a:xfrm>
          <a:off x="428625" y="514350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1499" name="Text Box 4">
          <a:extLst>
            <a:ext uri="{FF2B5EF4-FFF2-40B4-BE49-F238E27FC236}">
              <a16:creationId xmlns:a16="http://schemas.microsoft.com/office/drawing/2014/main" id="{AE85E3C1-9962-49EF-9439-42A0C2EC30A5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1500" name="Text Box 7">
          <a:extLst>
            <a:ext uri="{FF2B5EF4-FFF2-40B4-BE49-F238E27FC236}">
              <a16:creationId xmlns:a16="http://schemas.microsoft.com/office/drawing/2014/main" id="{628BAAAD-7AED-4C1E-999C-1B36FC97F6E4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1501" name="Text Box 4">
          <a:extLst>
            <a:ext uri="{FF2B5EF4-FFF2-40B4-BE49-F238E27FC236}">
              <a16:creationId xmlns:a16="http://schemas.microsoft.com/office/drawing/2014/main" id="{497715D3-BB86-4013-81CD-6CA82E5D9E92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</xdr:row>
      <xdr:rowOff>114300</xdr:rowOff>
    </xdr:from>
    <xdr:to>
      <xdr:col>1</xdr:col>
      <xdr:colOff>504825</xdr:colOff>
      <xdr:row>3</xdr:row>
      <xdr:rowOff>104776</xdr:rowOff>
    </xdr:to>
    <xdr:sp macro="" textlink="">
      <xdr:nvSpPr>
        <xdr:cNvPr id="1502" name="Text Box 7">
          <a:extLst>
            <a:ext uri="{FF2B5EF4-FFF2-40B4-BE49-F238E27FC236}">
              <a16:creationId xmlns:a16="http://schemas.microsoft.com/office/drawing/2014/main" id="{89E0B792-4D9E-4077-A7FD-CA735D830C3A}"/>
            </a:ext>
          </a:extLst>
        </xdr:cNvPr>
        <xdr:cNvSpPr txBox="1">
          <a:spLocks noChangeArrowheads="1"/>
        </xdr:cNvSpPr>
      </xdr:nvSpPr>
      <xdr:spPr bwMode="auto">
        <a:xfrm>
          <a:off x="428625" y="523875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85725</xdr:rowOff>
    </xdr:to>
    <xdr:sp macro="" textlink="">
      <xdr:nvSpPr>
        <xdr:cNvPr id="1503" name="Text Box 27">
          <a:extLst>
            <a:ext uri="{FF2B5EF4-FFF2-40B4-BE49-F238E27FC236}">
              <a16:creationId xmlns:a16="http://schemas.microsoft.com/office/drawing/2014/main" id="{BAF7E31B-6674-4CC4-9963-F74BE5F7812E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85725</xdr:rowOff>
    </xdr:to>
    <xdr:sp macro="" textlink="">
      <xdr:nvSpPr>
        <xdr:cNvPr id="1504" name="Text Box 27">
          <a:extLst>
            <a:ext uri="{FF2B5EF4-FFF2-40B4-BE49-F238E27FC236}">
              <a16:creationId xmlns:a16="http://schemas.microsoft.com/office/drawing/2014/main" id="{2CD11808-1A45-45CD-A714-556ACEBDC67D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505" name="Text Box 13">
          <a:extLst>
            <a:ext uri="{FF2B5EF4-FFF2-40B4-BE49-F238E27FC236}">
              <a16:creationId xmlns:a16="http://schemas.microsoft.com/office/drawing/2014/main" id="{365234A6-77B2-49A4-817A-E882C79DF364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506" name="Text Box 15">
          <a:extLst>
            <a:ext uri="{FF2B5EF4-FFF2-40B4-BE49-F238E27FC236}">
              <a16:creationId xmlns:a16="http://schemas.microsoft.com/office/drawing/2014/main" id="{035A7ABC-664B-4B5C-8C51-88156AF438B0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507" name="Text Box 16">
          <a:extLst>
            <a:ext uri="{FF2B5EF4-FFF2-40B4-BE49-F238E27FC236}">
              <a16:creationId xmlns:a16="http://schemas.microsoft.com/office/drawing/2014/main" id="{DFED0676-535D-4374-878F-E80FA1233958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508" name="Text Box 19">
          <a:extLst>
            <a:ext uri="{FF2B5EF4-FFF2-40B4-BE49-F238E27FC236}">
              <a16:creationId xmlns:a16="http://schemas.microsoft.com/office/drawing/2014/main" id="{879521EB-6ABE-47E5-BB5F-D06F711A1330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509" name="Text Box 20">
          <a:extLst>
            <a:ext uri="{FF2B5EF4-FFF2-40B4-BE49-F238E27FC236}">
              <a16:creationId xmlns:a16="http://schemas.microsoft.com/office/drawing/2014/main" id="{33F31C45-A2CF-44E0-936D-13882F40E573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510" name="Text Box 21">
          <a:extLst>
            <a:ext uri="{FF2B5EF4-FFF2-40B4-BE49-F238E27FC236}">
              <a16:creationId xmlns:a16="http://schemas.microsoft.com/office/drawing/2014/main" id="{BDA04B5F-DE84-4911-AF67-36F125D56DFB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1914525</xdr:colOff>
      <xdr:row>5</xdr:row>
      <xdr:rowOff>30164</xdr:rowOff>
    </xdr:to>
    <xdr:sp macro="" textlink="">
      <xdr:nvSpPr>
        <xdr:cNvPr id="1511" name="Text Box 22">
          <a:extLst>
            <a:ext uri="{FF2B5EF4-FFF2-40B4-BE49-F238E27FC236}">
              <a16:creationId xmlns:a16="http://schemas.microsoft.com/office/drawing/2014/main" id="{5447BA79-BB58-45EB-962E-E46DA5B20413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1914525</xdr:colOff>
      <xdr:row>5</xdr:row>
      <xdr:rowOff>30164</xdr:rowOff>
    </xdr:to>
    <xdr:sp macro="" textlink="">
      <xdr:nvSpPr>
        <xdr:cNvPr id="1512" name="Text Box 23">
          <a:extLst>
            <a:ext uri="{FF2B5EF4-FFF2-40B4-BE49-F238E27FC236}">
              <a16:creationId xmlns:a16="http://schemas.microsoft.com/office/drawing/2014/main" id="{E72299DE-242D-4D0B-BFEB-C1494ADAEB11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513" name="Text Box 24">
          <a:extLst>
            <a:ext uri="{FF2B5EF4-FFF2-40B4-BE49-F238E27FC236}">
              <a16:creationId xmlns:a16="http://schemas.microsoft.com/office/drawing/2014/main" id="{62190D4E-F50B-40D5-8A14-2870778D18D2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514" name="Text Box 25">
          <a:extLst>
            <a:ext uri="{FF2B5EF4-FFF2-40B4-BE49-F238E27FC236}">
              <a16:creationId xmlns:a16="http://schemas.microsoft.com/office/drawing/2014/main" id="{44CB07D5-3021-4402-9928-E33D72EB51BC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515" name="Text Box 26">
          <a:extLst>
            <a:ext uri="{FF2B5EF4-FFF2-40B4-BE49-F238E27FC236}">
              <a16:creationId xmlns:a16="http://schemas.microsoft.com/office/drawing/2014/main" id="{FAAF2BD1-E3B5-4753-A015-6F08F524C034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516" name="Text Box 27">
          <a:extLst>
            <a:ext uri="{FF2B5EF4-FFF2-40B4-BE49-F238E27FC236}">
              <a16:creationId xmlns:a16="http://schemas.microsoft.com/office/drawing/2014/main" id="{E98EDB7E-AB35-43FF-9969-DFC2EAEC6DB2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517" name="Text Box 28">
          <a:extLst>
            <a:ext uri="{FF2B5EF4-FFF2-40B4-BE49-F238E27FC236}">
              <a16:creationId xmlns:a16="http://schemas.microsoft.com/office/drawing/2014/main" id="{82F7717B-13E2-45FA-8AEE-8B5891BE4921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518" name="Text Box 29">
          <a:extLst>
            <a:ext uri="{FF2B5EF4-FFF2-40B4-BE49-F238E27FC236}">
              <a16:creationId xmlns:a16="http://schemas.microsoft.com/office/drawing/2014/main" id="{25CF92AE-5786-4FF8-A3D0-3588A286DF08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519" name="Text Box 30">
          <a:extLst>
            <a:ext uri="{FF2B5EF4-FFF2-40B4-BE49-F238E27FC236}">
              <a16:creationId xmlns:a16="http://schemas.microsoft.com/office/drawing/2014/main" id="{E38A37A3-688F-46C8-98CB-F38B9020CFE4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520" name="Text Box 31">
          <a:extLst>
            <a:ext uri="{FF2B5EF4-FFF2-40B4-BE49-F238E27FC236}">
              <a16:creationId xmlns:a16="http://schemas.microsoft.com/office/drawing/2014/main" id="{933F60DF-4730-4D6B-AE81-F98B2DDC3B85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521" name="Text Box 32">
          <a:extLst>
            <a:ext uri="{FF2B5EF4-FFF2-40B4-BE49-F238E27FC236}">
              <a16:creationId xmlns:a16="http://schemas.microsoft.com/office/drawing/2014/main" id="{46DD6975-F109-4C7A-A596-903D90A69FE0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522" name="Text Box 33">
          <a:extLst>
            <a:ext uri="{FF2B5EF4-FFF2-40B4-BE49-F238E27FC236}">
              <a16:creationId xmlns:a16="http://schemas.microsoft.com/office/drawing/2014/main" id="{876CE1E9-AAFB-4C5B-B11E-F1E6C845AF90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523" name="Text Box 34">
          <a:extLst>
            <a:ext uri="{FF2B5EF4-FFF2-40B4-BE49-F238E27FC236}">
              <a16:creationId xmlns:a16="http://schemas.microsoft.com/office/drawing/2014/main" id="{846BEA31-F92C-4385-ABC2-9C9737935E67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524" name="Text Box 2">
          <a:extLst>
            <a:ext uri="{FF2B5EF4-FFF2-40B4-BE49-F238E27FC236}">
              <a16:creationId xmlns:a16="http://schemas.microsoft.com/office/drawing/2014/main" id="{22573CC9-2C4F-428C-98AA-76D8AB2DE4D2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525" name="Text Box 10">
          <a:extLst>
            <a:ext uri="{FF2B5EF4-FFF2-40B4-BE49-F238E27FC236}">
              <a16:creationId xmlns:a16="http://schemas.microsoft.com/office/drawing/2014/main" id="{B8445BBC-A922-465B-A466-F9CB874669EE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526" name="Text Box 2">
          <a:extLst>
            <a:ext uri="{FF2B5EF4-FFF2-40B4-BE49-F238E27FC236}">
              <a16:creationId xmlns:a16="http://schemas.microsoft.com/office/drawing/2014/main" id="{D8F1859A-1F7A-4DCC-9E2D-2732B2F55C60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527" name="Text Box 11">
          <a:extLst>
            <a:ext uri="{FF2B5EF4-FFF2-40B4-BE49-F238E27FC236}">
              <a16:creationId xmlns:a16="http://schemas.microsoft.com/office/drawing/2014/main" id="{53760B81-6901-4B2A-8876-39FE8541B63C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5</xdr:row>
      <xdr:rowOff>19050</xdr:rowOff>
    </xdr:from>
    <xdr:to>
      <xdr:col>1</xdr:col>
      <xdr:colOff>1790700</xdr:colOff>
      <xdr:row>5</xdr:row>
      <xdr:rowOff>149678</xdr:rowOff>
    </xdr:to>
    <xdr:sp macro="" textlink="">
      <xdr:nvSpPr>
        <xdr:cNvPr id="1528" name="Text Box 15">
          <a:extLst>
            <a:ext uri="{FF2B5EF4-FFF2-40B4-BE49-F238E27FC236}">
              <a16:creationId xmlns:a16="http://schemas.microsoft.com/office/drawing/2014/main" id="{1C93A0CA-40B2-4A61-B8F5-423E3DB18C7B}"/>
            </a:ext>
          </a:extLst>
        </xdr:cNvPr>
        <xdr:cNvSpPr txBox="1">
          <a:spLocks noChangeArrowheads="1"/>
        </xdr:cNvSpPr>
      </xdr:nvSpPr>
      <xdr:spPr bwMode="auto">
        <a:xfrm>
          <a:off x="285750" y="94297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1529" name="Text Box 4">
          <a:extLst>
            <a:ext uri="{FF2B5EF4-FFF2-40B4-BE49-F238E27FC236}">
              <a16:creationId xmlns:a16="http://schemas.microsoft.com/office/drawing/2014/main" id="{22AD91CD-3C7E-4535-8AB8-74DEFFBAF5AB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1530" name="Text Box 7">
          <a:extLst>
            <a:ext uri="{FF2B5EF4-FFF2-40B4-BE49-F238E27FC236}">
              <a16:creationId xmlns:a16="http://schemas.microsoft.com/office/drawing/2014/main" id="{924673BB-B3C1-4275-BA73-036BFFD256FE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1531" name="Text Box 4">
          <a:extLst>
            <a:ext uri="{FF2B5EF4-FFF2-40B4-BE49-F238E27FC236}">
              <a16:creationId xmlns:a16="http://schemas.microsoft.com/office/drawing/2014/main" id="{8688160C-EE88-450A-BBCE-1D9629138EDA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1532" name="Text Box 7">
          <a:extLst>
            <a:ext uri="{FF2B5EF4-FFF2-40B4-BE49-F238E27FC236}">
              <a16:creationId xmlns:a16="http://schemas.microsoft.com/office/drawing/2014/main" id="{178F1037-C1A4-4712-9B50-C7DC1A0F7250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85725</xdr:rowOff>
    </xdr:to>
    <xdr:sp macro="" textlink="">
      <xdr:nvSpPr>
        <xdr:cNvPr id="1533" name="Text Box 27">
          <a:extLst>
            <a:ext uri="{FF2B5EF4-FFF2-40B4-BE49-F238E27FC236}">
              <a16:creationId xmlns:a16="http://schemas.microsoft.com/office/drawing/2014/main" id="{C5894D46-6BE0-43BA-A48C-38D023BF623E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85725</xdr:rowOff>
    </xdr:to>
    <xdr:sp macro="" textlink="">
      <xdr:nvSpPr>
        <xdr:cNvPr id="1534" name="Text Box 27">
          <a:extLst>
            <a:ext uri="{FF2B5EF4-FFF2-40B4-BE49-F238E27FC236}">
              <a16:creationId xmlns:a16="http://schemas.microsoft.com/office/drawing/2014/main" id="{B6A58F60-EF9C-44C3-9EDB-F28CE221D401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535" name="Text Box 13">
          <a:extLst>
            <a:ext uri="{FF2B5EF4-FFF2-40B4-BE49-F238E27FC236}">
              <a16:creationId xmlns:a16="http://schemas.microsoft.com/office/drawing/2014/main" id="{2C9177E5-AC5E-41A6-A53B-0E4544A17817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536" name="Text Box 15">
          <a:extLst>
            <a:ext uri="{FF2B5EF4-FFF2-40B4-BE49-F238E27FC236}">
              <a16:creationId xmlns:a16="http://schemas.microsoft.com/office/drawing/2014/main" id="{23C3850B-341C-4303-B4E2-D9EA9EF453D3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537" name="Text Box 16">
          <a:extLst>
            <a:ext uri="{FF2B5EF4-FFF2-40B4-BE49-F238E27FC236}">
              <a16:creationId xmlns:a16="http://schemas.microsoft.com/office/drawing/2014/main" id="{208EB5A4-82E7-411F-ADBA-FE2C5B1C4C60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538" name="Text Box 19">
          <a:extLst>
            <a:ext uri="{FF2B5EF4-FFF2-40B4-BE49-F238E27FC236}">
              <a16:creationId xmlns:a16="http://schemas.microsoft.com/office/drawing/2014/main" id="{85744A81-48F4-4B2A-BAD8-7D7D73B93181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539" name="Text Box 20">
          <a:extLst>
            <a:ext uri="{FF2B5EF4-FFF2-40B4-BE49-F238E27FC236}">
              <a16:creationId xmlns:a16="http://schemas.microsoft.com/office/drawing/2014/main" id="{EEE4C6A6-0ABF-4D33-A07E-7854C496514C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540" name="Text Box 21">
          <a:extLst>
            <a:ext uri="{FF2B5EF4-FFF2-40B4-BE49-F238E27FC236}">
              <a16:creationId xmlns:a16="http://schemas.microsoft.com/office/drawing/2014/main" id="{C2CFE858-2E68-42D0-9881-FA6715582DD9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1914525</xdr:colOff>
      <xdr:row>5</xdr:row>
      <xdr:rowOff>30164</xdr:rowOff>
    </xdr:to>
    <xdr:sp macro="" textlink="">
      <xdr:nvSpPr>
        <xdr:cNvPr id="1541" name="Text Box 22">
          <a:extLst>
            <a:ext uri="{FF2B5EF4-FFF2-40B4-BE49-F238E27FC236}">
              <a16:creationId xmlns:a16="http://schemas.microsoft.com/office/drawing/2014/main" id="{0BBC1066-4A64-47EB-8C81-90E4C3BA231F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542" name="Text Box 24">
          <a:extLst>
            <a:ext uri="{FF2B5EF4-FFF2-40B4-BE49-F238E27FC236}">
              <a16:creationId xmlns:a16="http://schemas.microsoft.com/office/drawing/2014/main" id="{C59D9AEE-8D9A-4BFD-8D8B-4F66AA3B3BF7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543" name="Text Box 25">
          <a:extLst>
            <a:ext uri="{FF2B5EF4-FFF2-40B4-BE49-F238E27FC236}">
              <a16:creationId xmlns:a16="http://schemas.microsoft.com/office/drawing/2014/main" id="{3AEBE32D-46DE-4485-9864-71276C42A8C0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544" name="Text Box 26">
          <a:extLst>
            <a:ext uri="{FF2B5EF4-FFF2-40B4-BE49-F238E27FC236}">
              <a16:creationId xmlns:a16="http://schemas.microsoft.com/office/drawing/2014/main" id="{33E791CE-AB98-4157-AFCC-F08099A827C2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545" name="Text Box 27">
          <a:extLst>
            <a:ext uri="{FF2B5EF4-FFF2-40B4-BE49-F238E27FC236}">
              <a16:creationId xmlns:a16="http://schemas.microsoft.com/office/drawing/2014/main" id="{58A688ED-EC54-4559-911C-2E8EAE22DE40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546" name="Text Box 28">
          <a:extLst>
            <a:ext uri="{FF2B5EF4-FFF2-40B4-BE49-F238E27FC236}">
              <a16:creationId xmlns:a16="http://schemas.microsoft.com/office/drawing/2014/main" id="{C059725F-143C-4E0F-9B97-422BB358E2E0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547" name="Text Box 29">
          <a:extLst>
            <a:ext uri="{FF2B5EF4-FFF2-40B4-BE49-F238E27FC236}">
              <a16:creationId xmlns:a16="http://schemas.microsoft.com/office/drawing/2014/main" id="{662C412A-D8E5-4EE7-BD4C-7FDADB80D9DC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548" name="Text Box 30">
          <a:extLst>
            <a:ext uri="{FF2B5EF4-FFF2-40B4-BE49-F238E27FC236}">
              <a16:creationId xmlns:a16="http://schemas.microsoft.com/office/drawing/2014/main" id="{E370D4D1-4144-421F-B8D9-E4A2A6D84DD7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549" name="Text Box 31">
          <a:extLst>
            <a:ext uri="{FF2B5EF4-FFF2-40B4-BE49-F238E27FC236}">
              <a16:creationId xmlns:a16="http://schemas.microsoft.com/office/drawing/2014/main" id="{A0156BE2-5579-4EC1-97C7-6D0883392C59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550" name="Text Box 32">
          <a:extLst>
            <a:ext uri="{FF2B5EF4-FFF2-40B4-BE49-F238E27FC236}">
              <a16:creationId xmlns:a16="http://schemas.microsoft.com/office/drawing/2014/main" id="{ACA4F328-9573-4E79-84E6-79C1CE517A74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551" name="Text Box 33">
          <a:extLst>
            <a:ext uri="{FF2B5EF4-FFF2-40B4-BE49-F238E27FC236}">
              <a16:creationId xmlns:a16="http://schemas.microsoft.com/office/drawing/2014/main" id="{C2D7C1E4-ECA4-4CC3-AD49-476787D3C3EF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552" name="Text Box 34">
          <a:extLst>
            <a:ext uri="{FF2B5EF4-FFF2-40B4-BE49-F238E27FC236}">
              <a16:creationId xmlns:a16="http://schemas.microsoft.com/office/drawing/2014/main" id="{D556DBA7-63CD-4B00-843B-7FD2C028A911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553" name="Text Box 2">
          <a:extLst>
            <a:ext uri="{FF2B5EF4-FFF2-40B4-BE49-F238E27FC236}">
              <a16:creationId xmlns:a16="http://schemas.microsoft.com/office/drawing/2014/main" id="{981E96D2-7B20-4E66-9C33-61CB4519CFDD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554" name="Text Box 10">
          <a:extLst>
            <a:ext uri="{FF2B5EF4-FFF2-40B4-BE49-F238E27FC236}">
              <a16:creationId xmlns:a16="http://schemas.microsoft.com/office/drawing/2014/main" id="{ACA9839E-5B0F-4162-805D-BCEFF84825DF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555" name="Text Box 2">
          <a:extLst>
            <a:ext uri="{FF2B5EF4-FFF2-40B4-BE49-F238E27FC236}">
              <a16:creationId xmlns:a16="http://schemas.microsoft.com/office/drawing/2014/main" id="{CDA9DF71-34E9-4C74-AD0F-33727970C039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1556" name="Text Box 4">
          <a:extLst>
            <a:ext uri="{FF2B5EF4-FFF2-40B4-BE49-F238E27FC236}">
              <a16:creationId xmlns:a16="http://schemas.microsoft.com/office/drawing/2014/main" id="{6A5CE377-8FF3-4927-B7AB-7E4B1191B9A6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1557" name="Text Box 7">
          <a:extLst>
            <a:ext uri="{FF2B5EF4-FFF2-40B4-BE49-F238E27FC236}">
              <a16:creationId xmlns:a16="http://schemas.microsoft.com/office/drawing/2014/main" id="{C116E034-7B09-4BDC-8E35-9414350FC58C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1558" name="Text Box 4">
          <a:extLst>
            <a:ext uri="{FF2B5EF4-FFF2-40B4-BE49-F238E27FC236}">
              <a16:creationId xmlns:a16="http://schemas.microsoft.com/office/drawing/2014/main" id="{F8506D11-7853-4CE6-BCD9-03DF1A37B0C0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1559" name="Text Box 7">
          <a:extLst>
            <a:ext uri="{FF2B5EF4-FFF2-40B4-BE49-F238E27FC236}">
              <a16:creationId xmlns:a16="http://schemas.microsoft.com/office/drawing/2014/main" id="{60AADE68-B5EC-415B-BEFC-90022E8AA3F9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85725</xdr:rowOff>
    </xdr:to>
    <xdr:sp macro="" textlink="">
      <xdr:nvSpPr>
        <xdr:cNvPr id="1560" name="Text Box 27">
          <a:extLst>
            <a:ext uri="{FF2B5EF4-FFF2-40B4-BE49-F238E27FC236}">
              <a16:creationId xmlns:a16="http://schemas.microsoft.com/office/drawing/2014/main" id="{AAA5710D-5AB9-4189-8D70-CBAF11C2BCD9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85725</xdr:rowOff>
    </xdr:to>
    <xdr:sp macro="" textlink="">
      <xdr:nvSpPr>
        <xdr:cNvPr id="1561" name="Text Box 27">
          <a:extLst>
            <a:ext uri="{FF2B5EF4-FFF2-40B4-BE49-F238E27FC236}">
              <a16:creationId xmlns:a16="http://schemas.microsoft.com/office/drawing/2014/main" id="{488EDA24-5D66-4048-A731-5DE35A774FFA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562" name="Text Box 13">
          <a:extLst>
            <a:ext uri="{FF2B5EF4-FFF2-40B4-BE49-F238E27FC236}">
              <a16:creationId xmlns:a16="http://schemas.microsoft.com/office/drawing/2014/main" id="{6F19BA2F-AEBF-4E93-9DA4-8B3EB8CD3707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563" name="Text Box 15">
          <a:extLst>
            <a:ext uri="{FF2B5EF4-FFF2-40B4-BE49-F238E27FC236}">
              <a16:creationId xmlns:a16="http://schemas.microsoft.com/office/drawing/2014/main" id="{EABBBD83-3283-42B3-B58F-7C91EFC4F46B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564" name="Text Box 16">
          <a:extLst>
            <a:ext uri="{FF2B5EF4-FFF2-40B4-BE49-F238E27FC236}">
              <a16:creationId xmlns:a16="http://schemas.microsoft.com/office/drawing/2014/main" id="{79EF3B00-14D1-44E3-99C8-0519F9F29401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565" name="Text Box 19">
          <a:extLst>
            <a:ext uri="{FF2B5EF4-FFF2-40B4-BE49-F238E27FC236}">
              <a16:creationId xmlns:a16="http://schemas.microsoft.com/office/drawing/2014/main" id="{5EDDC798-6D80-4888-B52A-8BB38C0C9B91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566" name="Text Box 20">
          <a:extLst>
            <a:ext uri="{FF2B5EF4-FFF2-40B4-BE49-F238E27FC236}">
              <a16:creationId xmlns:a16="http://schemas.microsoft.com/office/drawing/2014/main" id="{52B3CA18-2D59-48A5-94FC-076450D477B9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567" name="Text Box 21">
          <a:extLst>
            <a:ext uri="{FF2B5EF4-FFF2-40B4-BE49-F238E27FC236}">
              <a16:creationId xmlns:a16="http://schemas.microsoft.com/office/drawing/2014/main" id="{2C6B8351-1CEF-4473-9D69-4CA683E791C6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1933575</xdr:colOff>
      <xdr:row>5</xdr:row>
      <xdr:rowOff>30164</xdr:rowOff>
    </xdr:to>
    <xdr:sp macro="" textlink="">
      <xdr:nvSpPr>
        <xdr:cNvPr id="1568" name="Text Box 22">
          <a:extLst>
            <a:ext uri="{FF2B5EF4-FFF2-40B4-BE49-F238E27FC236}">
              <a16:creationId xmlns:a16="http://schemas.microsoft.com/office/drawing/2014/main" id="{58912EE3-4E41-4252-9412-7CC3335B7927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1933575</xdr:colOff>
      <xdr:row>5</xdr:row>
      <xdr:rowOff>30164</xdr:rowOff>
    </xdr:to>
    <xdr:sp macro="" textlink="">
      <xdr:nvSpPr>
        <xdr:cNvPr id="1569" name="Text Box 23">
          <a:extLst>
            <a:ext uri="{FF2B5EF4-FFF2-40B4-BE49-F238E27FC236}">
              <a16:creationId xmlns:a16="http://schemas.microsoft.com/office/drawing/2014/main" id="{2A6894C8-92EF-4B40-BC31-644B0AD773C1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570" name="Text Box 24">
          <a:extLst>
            <a:ext uri="{FF2B5EF4-FFF2-40B4-BE49-F238E27FC236}">
              <a16:creationId xmlns:a16="http://schemas.microsoft.com/office/drawing/2014/main" id="{157D3095-ED5F-49A1-96B5-C0A7960032F7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571" name="Text Box 25">
          <a:extLst>
            <a:ext uri="{FF2B5EF4-FFF2-40B4-BE49-F238E27FC236}">
              <a16:creationId xmlns:a16="http://schemas.microsoft.com/office/drawing/2014/main" id="{7A45F127-1A13-45D7-A256-A1A967A67E9D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572" name="Text Box 26">
          <a:extLst>
            <a:ext uri="{FF2B5EF4-FFF2-40B4-BE49-F238E27FC236}">
              <a16:creationId xmlns:a16="http://schemas.microsoft.com/office/drawing/2014/main" id="{74FE6EF0-E6FB-49ED-B071-E21A11A2560E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573" name="Text Box 27">
          <a:extLst>
            <a:ext uri="{FF2B5EF4-FFF2-40B4-BE49-F238E27FC236}">
              <a16:creationId xmlns:a16="http://schemas.microsoft.com/office/drawing/2014/main" id="{859A9792-094B-460F-8451-AF5316E48735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574" name="Text Box 28">
          <a:extLst>
            <a:ext uri="{FF2B5EF4-FFF2-40B4-BE49-F238E27FC236}">
              <a16:creationId xmlns:a16="http://schemas.microsoft.com/office/drawing/2014/main" id="{66AAFD63-2841-4CDC-8821-D37B4FC11F59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575" name="Text Box 29">
          <a:extLst>
            <a:ext uri="{FF2B5EF4-FFF2-40B4-BE49-F238E27FC236}">
              <a16:creationId xmlns:a16="http://schemas.microsoft.com/office/drawing/2014/main" id="{4585911F-0175-4218-A0C1-A458C0092EB0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576" name="Text Box 30">
          <a:extLst>
            <a:ext uri="{FF2B5EF4-FFF2-40B4-BE49-F238E27FC236}">
              <a16:creationId xmlns:a16="http://schemas.microsoft.com/office/drawing/2014/main" id="{D86D8B7B-9F0F-438A-88A8-B0FB8345A571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577" name="Text Box 31">
          <a:extLst>
            <a:ext uri="{FF2B5EF4-FFF2-40B4-BE49-F238E27FC236}">
              <a16:creationId xmlns:a16="http://schemas.microsoft.com/office/drawing/2014/main" id="{AADD1C71-4AC6-47E1-9E83-0DA2F73F3754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578" name="Text Box 32">
          <a:extLst>
            <a:ext uri="{FF2B5EF4-FFF2-40B4-BE49-F238E27FC236}">
              <a16:creationId xmlns:a16="http://schemas.microsoft.com/office/drawing/2014/main" id="{26B2841C-E2D0-4388-AA25-C3EEE0C70B32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579" name="Text Box 33">
          <a:extLst>
            <a:ext uri="{FF2B5EF4-FFF2-40B4-BE49-F238E27FC236}">
              <a16:creationId xmlns:a16="http://schemas.microsoft.com/office/drawing/2014/main" id="{8ACD780D-FC7F-4322-B3C7-E9F986180731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580" name="Text Box 34">
          <a:extLst>
            <a:ext uri="{FF2B5EF4-FFF2-40B4-BE49-F238E27FC236}">
              <a16:creationId xmlns:a16="http://schemas.microsoft.com/office/drawing/2014/main" id="{15A7B21E-8632-4B4F-9211-7D12516F0F19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20639</xdr:rowOff>
    </xdr:to>
    <xdr:sp macro="" textlink="">
      <xdr:nvSpPr>
        <xdr:cNvPr id="1581" name="Text Box 2">
          <a:extLst>
            <a:ext uri="{FF2B5EF4-FFF2-40B4-BE49-F238E27FC236}">
              <a16:creationId xmlns:a16="http://schemas.microsoft.com/office/drawing/2014/main" id="{B6A8B034-9313-41FD-9A80-81DEB4A547CB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240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20639</xdr:rowOff>
    </xdr:to>
    <xdr:sp macro="" textlink="">
      <xdr:nvSpPr>
        <xdr:cNvPr id="1582" name="Text Box 10">
          <a:extLst>
            <a:ext uri="{FF2B5EF4-FFF2-40B4-BE49-F238E27FC236}">
              <a16:creationId xmlns:a16="http://schemas.microsoft.com/office/drawing/2014/main" id="{DE687476-8614-4865-9198-AD779D3B0A22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240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20639</xdr:rowOff>
    </xdr:to>
    <xdr:sp macro="" textlink="">
      <xdr:nvSpPr>
        <xdr:cNvPr id="1583" name="Text Box 2">
          <a:extLst>
            <a:ext uri="{FF2B5EF4-FFF2-40B4-BE49-F238E27FC236}">
              <a16:creationId xmlns:a16="http://schemas.microsoft.com/office/drawing/2014/main" id="{2F89FDA5-BF58-441F-B845-F372C966FBE5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240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20639</xdr:rowOff>
    </xdr:to>
    <xdr:sp macro="" textlink="">
      <xdr:nvSpPr>
        <xdr:cNvPr id="1584" name="Text Box 11">
          <a:extLst>
            <a:ext uri="{FF2B5EF4-FFF2-40B4-BE49-F238E27FC236}">
              <a16:creationId xmlns:a16="http://schemas.microsoft.com/office/drawing/2014/main" id="{1AE05872-1CC0-459C-8911-793DA7A13532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240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5</xdr:row>
      <xdr:rowOff>19050</xdr:rowOff>
    </xdr:from>
    <xdr:to>
      <xdr:col>1</xdr:col>
      <xdr:colOff>1790700</xdr:colOff>
      <xdr:row>5</xdr:row>
      <xdr:rowOff>149678</xdr:rowOff>
    </xdr:to>
    <xdr:sp macro="" textlink="">
      <xdr:nvSpPr>
        <xdr:cNvPr id="1585" name="Text Box 15">
          <a:extLst>
            <a:ext uri="{FF2B5EF4-FFF2-40B4-BE49-F238E27FC236}">
              <a16:creationId xmlns:a16="http://schemas.microsoft.com/office/drawing/2014/main" id="{1D76A4AA-4591-4CD8-B20A-CBBA9100BD27}"/>
            </a:ext>
          </a:extLst>
        </xdr:cNvPr>
        <xdr:cNvSpPr txBox="1">
          <a:spLocks noChangeArrowheads="1"/>
        </xdr:cNvSpPr>
      </xdr:nvSpPr>
      <xdr:spPr bwMode="auto">
        <a:xfrm>
          <a:off x="285750" y="94297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1586" name="Text Box 4">
          <a:extLst>
            <a:ext uri="{FF2B5EF4-FFF2-40B4-BE49-F238E27FC236}">
              <a16:creationId xmlns:a16="http://schemas.microsoft.com/office/drawing/2014/main" id="{1ED9D879-4459-498D-BB89-990C0E031812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1587" name="Text Box 7">
          <a:extLst>
            <a:ext uri="{FF2B5EF4-FFF2-40B4-BE49-F238E27FC236}">
              <a16:creationId xmlns:a16="http://schemas.microsoft.com/office/drawing/2014/main" id="{2B81726C-31BC-4A73-B217-E02630A93B8B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1588" name="Text Box 4">
          <a:extLst>
            <a:ext uri="{FF2B5EF4-FFF2-40B4-BE49-F238E27FC236}">
              <a16:creationId xmlns:a16="http://schemas.microsoft.com/office/drawing/2014/main" id="{E9432FE7-9A9A-4790-8326-6DDFE6BF5700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1589" name="Text Box 7">
          <a:extLst>
            <a:ext uri="{FF2B5EF4-FFF2-40B4-BE49-F238E27FC236}">
              <a16:creationId xmlns:a16="http://schemas.microsoft.com/office/drawing/2014/main" id="{5C99D716-17E9-4EA1-B338-161F0E54D064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85725</xdr:rowOff>
    </xdr:to>
    <xdr:sp macro="" textlink="">
      <xdr:nvSpPr>
        <xdr:cNvPr id="1590" name="Text Box 27">
          <a:extLst>
            <a:ext uri="{FF2B5EF4-FFF2-40B4-BE49-F238E27FC236}">
              <a16:creationId xmlns:a16="http://schemas.microsoft.com/office/drawing/2014/main" id="{9CE0FAE8-DB18-4826-BED9-5737DBE9DEB3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85725</xdr:rowOff>
    </xdr:to>
    <xdr:sp macro="" textlink="">
      <xdr:nvSpPr>
        <xdr:cNvPr id="1591" name="Text Box 27">
          <a:extLst>
            <a:ext uri="{FF2B5EF4-FFF2-40B4-BE49-F238E27FC236}">
              <a16:creationId xmlns:a16="http://schemas.microsoft.com/office/drawing/2014/main" id="{CD5297D2-646B-4E38-A5D0-5BFE1F4E8E4D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592" name="Text Box 13">
          <a:extLst>
            <a:ext uri="{FF2B5EF4-FFF2-40B4-BE49-F238E27FC236}">
              <a16:creationId xmlns:a16="http://schemas.microsoft.com/office/drawing/2014/main" id="{F05E2D1D-6ACF-41DA-A811-2A8BF3E62B85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593" name="Text Box 15">
          <a:extLst>
            <a:ext uri="{FF2B5EF4-FFF2-40B4-BE49-F238E27FC236}">
              <a16:creationId xmlns:a16="http://schemas.microsoft.com/office/drawing/2014/main" id="{FA8CBB82-7969-4D8B-9730-698B7F4D95A9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594" name="Text Box 16">
          <a:extLst>
            <a:ext uri="{FF2B5EF4-FFF2-40B4-BE49-F238E27FC236}">
              <a16:creationId xmlns:a16="http://schemas.microsoft.com/office/drawing/2014/main" id="{7042E689-AA31-4FE9-8A06-F6B9A497FE52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595" name="Text Box 19">
          <a:extLst>
            <a:ext uri="{FF2B5EF4-FFF2-40B4-BE49-F238E27FC236}">
              <a16:creationId xmlns:a16="http://schemas.microsoft.com/office/drawing/2014/main" id="{BB58B2C3-0884-449F-82DF-EB22C53F449D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596" name="Text Box 20">
          <a:extLst>
            <a:ext uri="{FF2B5EF4-FFF2-40B4-BE49-F238E27FC236}">
              <a16:creationId xmlns:a16="http://schemas.microsoft.com/office/drawing/2014/main" id="{C9D6E41F-7E28-4F07-8220-64D33EC3D61A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597" name="Text Box 21">
          <a:extLst>
            <a:ext uri="{FF2B5EF4-FFF2-40B4-BE49-F238E27FC236}">
              <a16:creationId xmlns:a16="http://schemas.microsoft.com/office/drawing/2014/main" id="{E915110F-D099-4220-BA00-EFEA3E36A746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1933575</xdr:colOff>
      <xdr:row>5</xdr:row>
      <xdr:rowOff>30164</xdr:rowOff>
    </xdr:to>
    <xdr:sp macro="" textlink="">
      <xdr:nvSpPr>
        <xdr:cNvPr id="1598" name="Text Box 22">
          <a:extLst>
            <a:ext uri="{FF2B5EF4-FFF2-40B4-BE49-F238E27FC236}">
              <a16:creationId xmlns:a16="http://schemas.microsoft.com/office/drawing/2014/main" id="{A2306271-30B5-4A8F-8E8D-AF98960B9686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599" name="Text Box 24">
          <a:extLst>
            <a:ext uri="{FF2B5EF4-FFF2-40B4-BE49-F238E27FC236}">
              <a16:creationId xmlns:a16="http://schemas.microsoft.com/office/drawing/2014/main" id="{CE10FAD6-B6CA-4687-980F-A76E418AC92D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600" name="Text Box 25">
          <a:extLst>
            <a:ext uri="{FF2B5EF4-FFF2-40B4-BE49-F238E27FC236}">
              <a16:creationId xmlns:a16="http://schemas.microsoft.com/office/drawing/2014/main" id="{E4B16A9A-5206-47C5-9921-BA18CE02AC78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601" name="Text Box 26">
          <a:extLst>
            <a:ext uri="{FF2B5EF4-FFF2-40B4-BE49-F238E27FC236}">
              <a16:creationId xmlns:a16="http://schemas.microsoft.com/office/drawing/2014/main" id="{3F6F31A9-5A6A-427A-A6D1-94D57F6C7A8F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602" name="Text Box 27">
          <a:extLst>
            <a:ext uri="{FF2B5EF4-FFF2-40B4-BE49-F238E27FC236}">
              <a16:creationId xmlns:a16="http://schemas.microsoft.com/office/drawing/2014/main" id="{B2271066-45B1-4252-8FAC-324CA92B4F25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603" name="Text Box 28">
          <a:extLst>
            <a:ext uri="{FF2B5EF4-FFF2-40B4-BE49-F238E27FC236}">
              <a16:creationId xmlns:a16="http://schemas.microsoft.com/office/drawing/2014/main" id="{E1F09BFC-E0A2-4204-AD41-E855C2CB356E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604" name="Text Box 29">
          <a:extLst>
            <a:ext uri="{FF2B5EF4-FFF2-40B4-BE49-F238E27FC236}">
              <a16:creationId xmlns:a16="http://schemas.microsoft.com/office/drawing/2014/main" id="{648E5C4C-1513-49D9-89B7-6EFD2657D36F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605" name="Text Box 30">
          <a:extLst>
            <a:ext uri="{FF2B5EF4-FFF2-40B4-BE49-F238E27FC236}">
              <a16:creationId xmlns:a16="http://schemas.microsoft.com/office/drawing/2014/main" id="{956C4054-3151-4163-860B-505E71D6AE97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606" name="Text Box 31">
          <a:extLst>
            <a:ext uri="{FF2B5EF4-FFF2-40B4-BE49-F238E27FC236}">
              <a16:creationId xmlns:a16="http://schemas.microsoft.com/office/drawing/2014/main" id="{FAA6BC9F-63C1-43BF-B723-1307C3816736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607" name="Text Box 32">
          <a:extLst>
            <a:ext uri="{FF2B5EF4-FFF2-40B4-BE49-F238E27FC236}">
              <a16:creationId xmlns:a16="http://schemas.microsoft.com/office/drawing/2014/main" id="{0A18C034-83D8-470C-886B-51D74E4980A2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608" name="Text Box 33">
          <a:extLst>
            <a:ext uri="{FF2B5EF4-FFF2-40B4-BE49-F238E27FC236}">
              <a16:creationId xmlns:a16="http://schemas.microsoft.com/office/drawing/2014/main" id="{1660CCE3-FDFA-470B-A73F-F79238838CB9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609" name="Text Box 34">
          <a:extLst>
            <a:ext uri="{FF2B5EF4-FFF2-40B4-BE49-F238E27FC236}">
              <a16:creationId xmlns:a16="http://schemas.microsoft.com/office/drawing/2014/main" id="{5B13C973-4F08-4146-867E-4739B1982F67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20639</xdr:rowOff>
    </xdr:to>
    <xdr:sp macro="" textlink="">
      <xdr:nvSpPr>
        <xdr:cNvPr id="1610" name="Text Box 2">
          <a:extLst>
            <a:ext uri="{FF2B5EF4-FFF2-40B4-BE49-F238E27FC236}">
              <a16:creationId xmlns:a16="http://schemas.microsoft.com/office/drawing/2014/main" id="{184E7D24-5AA3-4F6D-AADA-151031F28DC5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240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20639</xdr:rowOff>
    </xdr:to>
    <xdr:sp macro="" textlink="">
      <xdr:nvSpPr>
        <xdr:cNvPr id="1611" name="Text Box 10">
          <a:extLst>
            <a:ext uri="{FF2B5EF4-FFF2-40B4-BE49-F238E27FC236}">
              <a16:creationId xmlns:a16="http://schemas.microsoft.com/office/drawing/2014/main" id="{72E9FC25-1C38-4E5F-906B-48B5F4D4E971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240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20639</xdr:rowOff>
    </xdr:to>
    <xdr:sp macro="" textlink="">
      <xdr:nvSpPr>
        <xdr:cNvPr id="1612" name="Text Box 2">
          <a:extLst>
            <a:ext uri="{FF2B5EF4-FFF2-40B4-BE49-F238E27FC236}">
              <a16:creationId xmlns:a16="http://schemas.microsoft.com/office/drawing/2014/main" id="{8A1FB859-0C57-43DD-83EB-835EB4FBE251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240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1613" name="Text Box 4">
          <a:extLst>
            <a:ext uri="{FF2B5EF4-FFF2-40B4-BE49-F238E27FC236}">
              <a16:creationId xmlns:a16="http://schemas.microsoft.com/office/drawing/2014/main" id="{3234A099-78BB-48CF-B943-0DC31996B6D9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1614" name="Text Box 7">
          <a:extLst>
            <a:ext uri="{FF2B5EF4-FFF2-40B4-BE49-F238E27FC236}">
              <a16:creationId xmlns:a16="http://schemas.microsoft.com/office/drawing/2014/main" id="{8336D014-BFFF-4D4E-AB27-B03562F218BE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1615" name="Text Box 4">
          <a:extLst>
            <a:ext uri="{FF2B5EF4-FFF2-40B4-BE49-F238E27FC236}">
              <a16:creationId xmlns:a16="http://schemas.microsoft.com/office/drawing/2014/main" id="{ADE5AF6A-700A-47DC-85E7-B9962695696C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1616" name="Text Box 7">
          <a:extLst>
            <a:ext uri="{FF2B5EF4-FFF2-40B4-BE49-F238E27FC236}">
              <a16:creationId xmlns:a16="http://schemas.microsoft.com/office/drawing/2014/main" id="{5594096C-FBB8-4895-AA7D-7E05408899A4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85725</xdr:rowOff>
    </xdr:to>
    <xdr:sp macro="" textlink="">
      <xdr:nvSpPr>
        <xdr:cNvPr id="1617" name="Text Box 27">
          <a:extLst>
            <a:ext uri="{FF2B5EF4-FFF2-40B4-BE49-F238E27FC236}">
              <a16:creationId xmlns:a16="http://schemas.microsoft.com/office/drawing/2014/main" id="{34CF4913-9CFB-4E09-BBCE-A7F214B95A11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85725</xdr:rowOff>
    </xdr:to>
    <xdr:sp macro="" textlink="">
      <xdr:nvSpPr>
        <xdr:cNvPr id="1618" name="Text Box 27">
          <a:extLst>
            <a:ext uri="{FF2B5EF4-FFF2-40B4-BE49-F238E27FC236}">
              <a16:creationId xmlns:a16="http://schemas.microsoft.com/office/drawing/2014/main" id="{D4ADFF69-7171-4E27-948D-20712CBC004D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619" name="Text Box 13">
          <a:extLst>
            <a:ext uri="{FF2B5EF4-FFF2-40B4-BE49-F238E27FC236}">
              <a16:creationId xmlns:a16="http://schemas.microsoft.com/office/drawing/2014/main" id="{AB1E4349-61DF-42BE-84BC-403573C04D7F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620" name="Text Box 15">
          <a:extLst>
            <a:ext uri="{FF2B5EF4-FFF2-40B4-BE49-F238E27FC236}">
              <a16:creationId xmlns:a16="http://schemas.microsoft.com/office/drawing/2014/main" id="{5FFD5D67-482B-4709-8DFD-8A0F8B4D8700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621" name="Text Box 16">
          <a:extLst>
            <a:ext uri="{FF2B5EF4-FFF2-40B4-BE49-F238E27FC236}">
              <a16:creationId xmlns:a16="http://schemas.microsoft.com/office/drawing/2014/main" id="{A69C414C-B1EB-45E0-9A80-B735F0C1F839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622" name="Text Box 19">
          <a:extLst>
            <a:ext uri="{FF2B5EF4-FFF2-40B4-BE49-F238E27FC236}">
              <a16:creationId xmlns:a16="http://schemas.microsoft.com/office/drawing/2014/main" id="{6084F9A2-CCFB-4BFA-A88C-350D252BCB33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623" name="Text Box 20">
          <a:extLst>
            <a:ext uri="{FF2B5EF4-FFF2-40B4-BE49-F238E27FC236}">
              <a16:creationId xmlns:a16="http://schemas.microsoft.com/office/drawing/2014/main" id="{4BA1DF7A-8728-447C-8352-DCD3A569C530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624" name="Text Box 21">
          <a:extLst>
            <a:ext uri="{FF2B5EF4-FFF2-40B4-BE49-F238E27FC236}">
              <a16:creationId xmlns:a16="http://schemas.microsoft.com/office/drawing/2014/main" id="{BD458C71-B9DE-4BCA-82CA-8F02CE3825E8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1914525</xdr:colOff>
      <xdr:row>5</xdr:row>
      <xdr:rowOff>30164</xdr:rowOff>
    </xdr:to>
    <xdr:sp macro="" textlink="">
      <xdr:nvSpPr>
        <xdr:cNvPr id="1625" name="Text Box 22">
          <a:extLst>
            <a:ext uri="{FF2B5EF4-FFF2-40B4-BE49-F238E27FC236}">
              <a16:creationId xmlns:a16="http://schemas.microsoft.com/office/drawing/2014/main" id="{CBF94701-3D01-46C2-AFCC-C48BEE29E67E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1914525</xdr:colOff>
      <xdr:row>5</xdr:row>
      <xdr:rowOff>30164</xdr:rowOff>
    </xdr:to>
    <xdr:sp macro="" textlink="">
      <xdr:nvSpPr>
        <xdr:cNvPr id="1626" name="Text Box 23">
          <a:extLst>
            <a:ext uri="{FF2B5EF4-FFF2-40B4-BE49-F238E27FC236}">
              <a16:creationId xmlns:a16="http://schemas.microsoft.com/office/drawing/2014/main" id="{8E7690C5-A853-41DF-978B-089FDE55A5F9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627" name="Text Box 24">
          <a:extLst>
            <a:ext uri="{FF2B5EF4-FFF2-40B4-BE49-F238E27FC236}">
              <a16:creationId xmlns:a16="http://schemas.microsoft.com/office/drawing/2014/main" id="{4DB676C6-22D0-4457-874A-2BB74696B5DE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628" name="Text Box 25">
          <a:extLst>
            <a:ext uri="{FF2B5EF4-FFF2-40B4-BE49-F238E27FC236}">
              <a16:creationId xmlns:a16="http://schemas.microsoft.com/office/drawing/2014/main" id="{A49B28FB-F1CC-4F2C-BE2C-43888618ECE9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629" name="Text Box 26">
          <a:extLst>
            <a:ext uri="{FF2B5EF4-FFF2-40B4-BE49-F238E27FC236}">
              <a16:creationId xmlns:a16="http://schemas.microsoft.com/office/drawing/2014/main" id="{90127258-95AD-4FB3-941B-6FB37414E727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630" name="Text Box 27">
          <a:extLst>
            <a:ext uri="{FF2B5EF4-FFF2-40B4-BE49-F238E27FC236}">
              <a16:creationId xmlns:a16="http://schemas.microsoft.com/office/drawing/2014/main" id="{708E2CBC-6D92-4475-BF5D-9FBFD9C6FF14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631" name="Text Box 28">
          <a:extLst>
            <a:ext uri="{FF2B5EF4-FFF2-40B4-BE49-F238E27FC236}">
              <a16:creationId xmlns:a16="http://schemas.microsoft.com/office/drawing/2014/main" id="{CF162932-A77E-4982-8DE1-780F9165FF5F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632" name="Text Box 29">
          <a:extLst>
            <a:ext uri="{FF2B5EF4-FFF2-40B4-BE49-F238E27FC236}">
              <a16:creationId xmlns:a16="http://schemas.microsoft.com/office/drawing/2014/main" id="{98EBEC4A-FDB8-4C64-8A14-5A018F2F86A0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633" name="Text Box 30">
          <a:extLst>
            <a:ext uri="{FF2B5EF4-FFF2-40B4-BE49-F238E27FC236}">
              <a16:creationId xmlns:a16="http://schemas.microsoft.com/office/drawing/2014/main" id="{29235339-69CD-4BFC-BF97-B80B4D46C19C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634" name="Text Box 31">
          <a:extLst>
            <a:ext uri="{FF2B5EF4-FFF2-40B4-BE49-F238E27FC236}">
              <a16:creationId xmlns:a16="http://schemas.microsoft.com/office/drawing/2014/main" id="{1D29A39C-EAA3-470D-822F-B952A5451E87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635" name="Text Box 32">
          <a:extLst>
            <a:ext uri="{FF2B5EF4-FFF2-40B4-BE49-F238E27FC236}">
              <a16:creationId xmlns:a16="http://schemas.microsoft.com/office/drawing/2014/main" id="{40022B91-FD5F-4CE6-AB4E-50E78AE972C9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636" name="Text Box 33">
          <a:extLst>
            <a:ext uri="{FF2B5EF4-FFF2-40B4-BE49-F238E27FC236}">
              <a16:creationId xmlns:a16="http://schemas.microsoft.com/office/drawing/2014/main" id="{9FD0C5C9-D49F-432E-9782-799EB6D9863E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637" name="Text Box 34">
          <a:extLst>
            <a:ext uri="{FF2B5EF4-FFF2-40B4-BE49-F238E27FC236}">
              <a16:creationId xmlns:a16="http://schemas.microsoft.com/office/drawing/2014/main" id="{A58EC2EA-358A-44B3-B3A1-03EFEA6C3D0D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638" name="Text Box 2">
          <a:extLst>
            <a:ext uri="{FF2B5EF4-FFF2-40B4-BE49-F238E27FC236}">
              <a16:creationId xmlns:a16="http://schemas.microsoft.com/office/drawing/2014/main" id="{3775C297-D79F-4227-8B2C-57ED42CB18F7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639" name="Text Box 10">
          <a:extLst>
            <a:ext uri="{FF2B5EF4-FFF2-40B4-BE49-F238E27FC236}">
              <a16:creationId xmlns:a16="http://schemas.microsoft.com/office/drawing/2014/main" id="{0F08583F-86EB-4139-B855-AE66DB42A9D5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640" name="Text Box 2">
          <a:extLst>
            <a:ext uri="{FF2B5EF4-FFF2-40B4-BE49-F238E27FC236}">
              <a16:creationId xmlns:a16="http://schemas.microsoft.com/office/drawing/2014/main" id="{81A28DBF-DAE3-42B0-AF83-9887CE888600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641" name="Text Box 11">
          <a:extLst>
            <a:ext uri="{FF2B5EF4-FFF2-40B4-BE49-F238E27FC236}">
              <a16:creationId xmlns:a16="http://schemas.microsoft.com/office/drawing/2014/main" id="{4517AE5F-6D40-44F1-BDA2-987C27EFD81A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5</xdr:row>
      <xdr:rowOff>19050</xdr:rowOff>
    </xdr:from>
    <xdr:to>
      <xdr:col>1</xdr:col>
      <xdr:colOff>1790700</xdr:colOff>
      <xdr:row>5</xdr:row>
      <xdr:rowOff>149678</xdr:rowOff>
    </xdr:to>
    <xdr:sp macro="" textlink="">
      <xdr:nvSpPr>
        <xdr:cNvPr id="1642" name="Text Box 15">
          <a:extLst>
            <a:ext uri="{FF2B5EF4-FFF2-40B4-BE49-F238E27FC236}">
              <a16:creationId xmlns:a16="http://schemas.microsoft.com/office/drawing/2014/main" id="{79EED656-CE18-4A3F-80C4-1D23B21E68D5}"/>
            </a:ext>
          </a:extLst>
        </xdr:cNvPr>
        <xdr:cNvSpPr txBox="1">
          <a:spLocks noChangeArrowheads="1"/>
        </xdr:cNvSpPr>
      </xdr:nvSpPr>
      <xdr:spPr bwMode="auto">
        <a:xfrm>
          <a:off x="285750" y="94297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1643" name="Text Box 4">
          <a:extLst>
            <a:ext uri="{FF2B5EF4-FFF2-40B4-BE49-F238E27FC236}">
              <a16:creationId xmlns:a16="http://schemas.microsoft.com/office/drawing/2014/main" id="{F87BC3F1-4591-44A8-9957-F597D16320F4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1644" name="Text Box 7">
          <a:extLst>
            <a:ext uri="{FF2B5EF4-FFF2-40B4-BE49-F238E27FC236}">
              <a16:creationId xmlns:a16="http://schemas.microsoft.com/office/drawing/2014/main" id="{AD48275D-82FB-4250-B6D2-126FAF3F9D60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1645" name="Text Box 4">
          <a:extLst>
            <a:ext uri="{FF2B5EF4-FFF2-40B4-BE49-F238E27FC236}">
              <a16:creationId xmlns:a16="http://schemas.microsoft.com/office/drawing/2014/main" id="{50273B42-B745-4E27-92C0-3BF04FC90A2B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1646" name="Text Box 7">
          <a:extLst>
            <a:ext uri="{FF2B5EF4-FFF2-40B4-BE49-F238E27FC236}">
              <a16:creationId xmlns:a16="http://schemas.microsoft.com/office/drawing/2014/main" id="{0D0C15C3-15EB-46F2-A673-EE8ED855690B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85725</xdr:rowOff>
    </xdr:to>
    <xdr:sp macro="" textlink="">
      <xdr:nvSpPr>
        <xdr:cNvPr id="1647" name="Text Box 27">
          <a:extLst>
            <a:ext uri="{FF2B5EF4-FFF2-40B4-BE49-F238E27FC236}">
              <a16:creationId xmlns:a16="http://schemas.microsoft.com/office/drawing/2014/main" id="{4FF54723-D9A1-4F9E-B5CA-C20ACAE161B6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85725</xdr:rowOff>
    </xdr:to>
    <xdr:sp macro="" textlink="">
      <xdr:nvSpPr>
        <xdr:cNvPr id="1648" name="Text Box 27">
          <a:extLst>
            <a:ext uri="{FF2B5EF4-FFF2-40B4-BE49-F238E27FC236}">
              <a16:creationId xmlns:a16="http://schemas.microsoft.com/office/drawing/2014/main" id="{60306C14-8936-42C3-A823-BAD088A10E2F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649" name="Text Box 13">
          <a:extLst>
            <a:ext uri="{FF2B5EF4-FFF2-40B4-BE49-F238E27FC236}">
              <a16:creationId xmlns:a16="http://schemas.microsoft.com/office/drawing/2014/main" id="{DF42F40C-8EF0-4EDC-A44E-296F9DFA236F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650" name="Text Box 15">
          <a:extLst>
            <a:ext uri="{FF2B5EF4-FFF2-40B4-BE49-F238E27FC236}">
              <a16:creationId xmlns:a16="http://schemas.microsoft.com/office/drawing/2014/main" id="{0D67F02F-AD33-4966-9128-A1F943E2A48C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651" name="Text Box 16">
          <a:extLst>
            <a:ext uri="{FF2B5EF4-FFF2-40B4-BE49-F238E27FC236}">
              <a16:creationId xmlns:a16="http://schemas.microsoft.com/office/drawing/2014/main" id="{3CACA234-4EF8-4FE4-9C6A-366A2371A506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652" name="Text Box 19">
          <a:extLst>
            <a:ext uri="{FF2B5EF4-FFF2-40B4-BE49-F238E27FC236}">
              <a16:creationId xmlns:a16="http://schemas.microsoft.com/office/drawing/2014/main" id="{7C0A73B3-A847-439C-A7B8-1FA91B384680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653" name="Text Box 20">
          <a:extLst>
            <a:ext uri="{FF2B5EF4-FFF2-40B4-BE49-F238E27FC236}">
              <a16:creationId xmlns:a16="http://schemas.microsoft.com/office/drawing/2014/main" id="{D9880A11-43C4-4653-B2FD-498699502588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654" name="Text Box 21">
          <a:extLst>
            <a:ext uri="{FF2B5EF4-FFF2-40B4-BE49-F238E27FC236}">
              <a16:creationId xmlns:a16="http://schemas.microsoft.com/office/drawing/2014/main" id="{1D0FC1F7-5A61-40C8-A8BA-8B153C1E850E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1914525</xdr:colOff>
      <xdr:row>5</xdr:row>
      <xdr:rowOff>30164</xdr:rowOff>
    </xdr:to>
    <xdr:sp macro="" textlink="">
      <xdr:nvSpPr>
        <xdr:cNvPr id="1655" name="Text Box 22">
          <a:extLst>
            <a:ext uri="{FF2B5EF4-FFF2-40B4-BE49-F238E27FC236}">
              <a16:creationId xmlns:a16="http://schemas.microsoft.com/office/drawing/2014/main" id="{CDD5F9B3-C733-4069-897C-92DA39844239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656" name="Text Box 24">
          <a:extLst>
            <a:ext uri="{FF2B5EF4-FFF2-40B4-BE49-F238E27FC236}">
              <a16:creationId xmlns:a16="http://schemas.microsoft.com/office/drawing/2014/main" id="{BAE93355-0CE4-432D-88A6-FA44CF5DCC0F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657" name="Text Box 25">
          <a:extLst>
            <a:ext uri="{FF2B5EF4-FFF2-40B4-BE49-F238E27FC236}">
              <a16:creationId xmlns:a16="http://schemas.microsoft.com/office/drawing/2014/main" id="{2E71CAFC-9552-46D8-852B-1388E2EB2714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658" name="Text Box 26">
          <a:extLst>
            <a:ext uri="{FF2B5EF4-FFF2-40B4-BE49-F238E27FC236}">
              <a16:creationId xmlns:a16="http://schemas.microsoft.com/office/drawing/2014/main" id="{9C5F45C3-D151-4793-A47B-9808F1B57448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659" name="Text Box 27">
          <a:extLst>
            <a:ext uri="{FF2B5EF4-FFF2-40B4-BE49-F238E27FC236}">
              <a16:creationId xmlns:a16="http://schemas.microsoft.com/office/drawing/2014/main" id="{D7C38F7F-A824-4229-B5D2-303A8B30DEF5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660" name="Text Box 28">
          <a:extLst>
            <a:ext uri="{FF2B5EF4-FFF2-40B4-BE49-F238E27FC236}">
              <a16:creationId xmlns:a16="http://schemas.microsoft.com/office/drawing/2014/main" id="{36FCF1CD-15AA-4462-93AF-2569C31F40E5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661" name="Text Box 29">
          <a:extLst>
            <a:ext uri="{FF2B5EF4-FFF2-40B4-BE49-F238E27FC236}">
              <a16:creationId xmlns:a16="http://schemas.microsoft.com/office/drawing/2014/main" id="{AE2A1868-D3ED-4315-ADEA-318671B6DE4F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662" name="Text Box 30">
          <a:extLst>
            <a:ext uri="{FF2B5EF4-FFF2-40B4-BE49-F238E27FC236}">
              <a16:creationId xmlns:a16="http://schemas.microsoft.com/office/drawing/2014/main" id="{24CFCAF2-5106-4A05-8FE1-30F0446B1E32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663" name="Text Box 31">
          <a:extLst>
            <a:ext uri="{FF2B5EF4-FFF2-40B4-BE49-F238E27FC236}">
              <a16:creationId xmlns:a16="http://schemas.microsoft.com/office/drawing/2014/main" id="{A6E164A4-F873-40B3-9D88-6BE7E788EDF7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664" name="Text Box 32">
          <a:extLst>
            <a:ext uri="{FF2B5EF4-FFF2-40B4-BE49-F238E27FC236}">
              <a16:creationId xmlns:a16="http://schemas.microsoft.com/office/drawing/2014/main" id="{3C16C285-3D37-4453-B482-CDECEB556C54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665" name="Text Box 33">
          <a:extLst>
            <a:ext uri="{FF2B5EF4-FFF2-40B4-BE49-F238E27FC236}">
              <a16:creationId xmlns:a16="http://schemas.microsoft.com/office/drawing/2014/main" id="{E98564A2-F935-494F-A4C9-079F199C014A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666" name="Text Box 34">
          <a:extLst>
            <a:ext uri="{FF2B5EF4-FFF2-40B4-BE49-F238E27FC236}">
              <a16:creationId xmlns:a16="http://schemas.microsoft.com/office/drawing/2014/main" id="{B47CED26-8220-4673-AE7F-82AF948FB881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667" name="Text Box 2">
          <a:extLst>
            <a:ext uri="{FF2B5EF4-FFF2-40B4-BE49-F238E27FC236}">
              <a16:creationId xmlns:a16="http://schemas.microsoft.com/office/drawing/2014/main" id="{394CD967-AAF2-4173-8DCB-A5C8536494F5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668" name="Text Box 10">
          <a:extLst>
            <a:ext uri="{FF2B5EF4-FFF2-40B4-BE49-F238E27FC236}">
              <a16:creationId xmlns:a16="http://schemas.microsoft.com/office/drawing/2014/main" id="{534B6225-EECF-4763-942D-E12D0916135A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669" name="Text Box 2">
          <a:extLst>
            <a:ext uri="{FF2B5EF4-FFF2-40B4-BE49-F238E27FC236}">
              <a16:creationId xmlns:a16="http://schemas.microsoft.com/office/drawing/2014/main" id="{C68BEB62-F258-4D73-8C45-B00351F6519C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1670" name="Text Box 4">
          <a:extLst>
            <a:ext uri="{FF2B5EF4-FFF2-40B4-BE49-F238E27FC236}">
              <a16:creationId xmlns:a16="http://schemas.microsoft.com/office/drawing/2014/main" id="{C0C5845A-F60B-4D8F-B45D-5C90DE79E053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1671" name="Text Box 7">
          <a:extLst>
            <a:ext uri="{FF2B5EF4-FFF2-40B4-BE49-F238E27FC236}">
              <a16:creationId xmlns:a16="http://schemas.microsoft.com/office/drawing/2014/main" id="{9F6E4A2C-63CD-4368-80F4-9DB49A8CDE1D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1672" name="Text Box 4">
          <a:extLst>
            <a:ext uri="{FF2B5EF4-FFF2-40B4-BE49-F238E27FC236}">
              <a16:creationId xmlns:a16="http://schemas.microsoft.com/office/drawing/2014/main" id="{69BBFC02-05D5-4A80-9ACE-98668701D66F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1673" name="Text Box 7">
          <a:extLst>
            <a:ext uri="{FF2B5EF4-FFF2-40B4-BE49-F238E27FC236}">
              <a16:creationId xmlns:a16="http://schemas.microsoft.com/office/drawing/2014/main" id="{68027FC8-71D9-4CEE-950F-2E213B072D22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85725</xdr:rowOff>
    </xdr:to>
    <xdr:sp macro="" textlink="">
      <xdr:nvSpPr>
        <xdr:cNvPr id="1674" name="Text Box 27">
          <a:extLst>
            <a:ext uri="{FF2B5EF4-FFF2-40B4-BE49-F238E27FC236}">
              <a16:creationId xmlns:a16="http://schemas.microsoft.com/office/drawing/2014/main" id="{B74CDB20-B6BC-4311-8F40-F2AA0DAB9226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85725</xdr:rowOff>
    </xdr:to>
    <xdr:sp macro="" textlink="">
      <xdr:nvSpPr>
        <xdr:cNvPr id="1675" name="Text Box 27">
          <a:extLst>
            <a:ext uri="{FF2B5EF4-FFF2-40B4-BE49-F238E27FC236}">
              <a16:creationId xmlns:a16="http://schemas.microsoft.com/office/drawing/2014/main" id="{0339AA39-1724-4DA2-81D2-FD9786C11ACC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676" name="Text Box 13">
          <a:extLst>
            <a:ext uri="{FF2B5EF4-FFF2-40B4-BE49-F238E27FC236}">
              <a16:creationId xmlns:a16="http://schemas.microsoft.com/office/drawing/2014/main" id="{8A2B4751-BA89-40F1-B608-F5E3232CF331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677" name="Text Box 15">
          <a:extLst>
            <a:ext uri="{FF2B5EF4-FFF2-40B4-BE49-F238E27FC236}">
              <a16:creationId xmlns:a16="http://schemas.microsoft.com/office/drawing/2014/main" id="{34F642D8-22D5-44FB-90F3-28C9F7C9264A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678" name="Text Box 16">
          <a:extLst>
            <a:ext uri="{FF2B5EF4-FFF2-40B4-BE49-F238E27FC236}">
              <a16:creationId xmlns:a16="http://schemas.microsoft.com/office/drawing/2014/main" id="{8CD915DF-8F20-4B6C-8B69-C8806AC371B5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679" name="Text Box 19">
          <a:extLst>
            <a:ext uri="{FF2B5EF4-FFF2-40B4-BE49-F238E27FC236}">
              <a16:creationId xmlns:a16="http://schemas.microsoft.com/office/drawing/2014/main" id="{BB1072A9-169E-4303-8732-683B67662F73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680" name="Text Box 20">
          <a:extLst>
            <a:ext uri="{FF2B5EF4-FFF2-40B4-BE49-F238E27FC236}">
              <a16:creationId xmlns:a16="http://schemas.microsoft.com/office/drawing/2014/main" id="{DD5AE3B6-D739-49A4-9236-B10AD434B537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681" name="Text Box 21">
          <a:extLst>
            <a:ext uri="{FF2B5EF4-FFF2-40B4-BE49-F238E27FC236}">
              <a16:creationId xmlns:a16="http://schemas.microsoft.com/office/drawing/2014/main" id="{70ACD464-8F97-4351-9C8B-FAAF9CF79830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1933575</xdr:colOff>
      <xdr:row>5</xdr:row>
      <xdr:rowOff>30164</xdr:rowOff>
    </xdr:to>
    <xdr:sp macro="" textlink="">
      <xdr:nvSpPr>
        <xdr:cNvPr id="1682" name="Text Box 22">
          <a:extLst>
            <a:ext uri="{FF2B5EF4-FFF2-40B4-BE49-F238E27FC236}">
              <a16:creationId xmlns:a16="http://schemas.microsoft.com/office/drawing/2014/main" id="{CC4F741C-0495-4CB7-84A0-CED2FA000AE7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1933575</xdr:colOff>
      <xdr:row>5</xdr:row>
      <xdr:rowOff>30164</xdr:rowOff>
    </xdr:to>
    <xdr:sp macro="" textlink="">
      <xdr:nvSpPr>
        <xdr:cNvPr id="1683" name="Text Box 23">
          <a:extLst>
            <a:ext uri="{FF2B5EF4-FFF2-40B4-BE49-F238E27FC236}">
              <a16:creationId xmlns:a16="http://schemas.microsoft.com/office/drawing/2014/main" id="{29FF86D3-06A3-419F-9DC2-E2D57B67F212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684" name="Text Box 24">
          <a:extLst>
            <a:ext uri="{FF2B5EF4-FFF2-40B4-BE49-F238E27FC236}">
              <a16:creationId xmlns:a16="http://schemas.microsoft.com/office/drawing/2014/main" id="{DB71DEB0-F60A-4F29-A11B-A9E0AD831893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685" name="Text Box 25">
          <a:extLst>
            <a:ext uri="{FF2B5EF4-FFF2-40B4-BE49-F238E27FC236}">
              <a16:creationId xmlns:a16="http://schemas.microsoft.com/office/drawing/2014/main" id="{B46D1B13-0CB7-4462-B418-07428BD8938F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686" name="Text Box 26">
          <a:extLst>
            <a:ext uri="{FF2B5EF4-FFF2-40B4-BE49-F238E27FC236}">
              <a16:creationId xmlns:a16="http://schemas.microsoft.com/office/drawing/2014/main" id="{6FBF869C-0256-4055-BF27-938C77675D90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687" name="Text Box 27">
          <a:extLst>
            <a:ext uri="{FF2B5EF4-FFF2-40B4-BE49-F238E27FC236}">
              <a16:creationId xmlns:a16="http://schemas.microsoft.com/office/drawing/2014/main" id="{C4760D20-F68A-451C-BAF2-0A7413032600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688" name="Text Box 28">
          <a:extLst>
            <a:ext uri="{FF2B5EF4-FFF2-40B4-BE49-F238E27FC236}">
              <a16:creationId xmlns:a16="http://schemas.microsoft.com/office/drawing/2014/main" id="{FFB4E510-B6EE-4C68-B5E7-4B9F8C4E93C9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689" name="Text Box 29">
          <a:extLst>
            <a:ext uri="{FF2B5EF4-FFF2-40B4-BE49-F238E27FC236}">
              <a16:creationId xmlns:a16="http://schemas.microsoft.com/office/drawing/2014/main" id="{75A03335-0143-4B54-889F-E5DFC85645CD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690" name="Text Box 30">
          <a:extLst>
            <a:ext uri="{FF2B5EF4-FFF2-40B4-BE49-F238E27FC236}">
              <a16:creationId xmlns:a16="http://schemas.microsoft.com/office/drawing/2014/main" id="{3B48D973-F6D3-4DAF-9976-7BF73025B6A9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691" name="Text Box 31">
          <a:extLst>
            <a:ext uri="{FF2B5EF4-FFF2-40B4-BE49-F238E27FC236}">
              <a16:creationId xmlns:a16="http://schemas.microsoft.com/office/drawing/2014/main" id="{A3DE9B92-A797-4343-BB13-55DC21B0C983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692" name="Text Box 32">
          <a:extLst>
            <a:ext uri="{FF2B5EF4-FFF2-40B4-BE49-F238E27FC236}">
              <a16:creationId xmlns:a16="http://schemas.microsoft.com/office/drawing/2014/main" id="{FD436EFD-4E9D-40D3-9C16-F5F41B148E7F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693" name="Text Box 33">
          <a:extLst>
            <a:ext uri="{FF2B5EF4-FFF2-40B4-BE49-F238E27FC236}">
              <a16:creationId xmlns:a16="http://schemas.microsoft.com/office/drawing/2014/main" id="{37898529-951B-4721-A017-F228235B9028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694" name="Text Box 34">
          <a:extLst>
            <a:ext uri="{FF2B5EF4-FFF2-40B4-BE49-F238E27FC236}">
              <a16:creationId xmlns:a16="http://schemas.microsoft.com/office/drawing/2014/main" id="{3C839811-DAFE-43CB-AA4B-2772DE160E79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20639</xdr:rowOff>
    </xdr:to>
    <xdr:sp macro="" textlink="">
      <xdr:nvSpPr>
        <xdr:cNvPr id="1695" name="Text Box 2">
          <a:extLst>
            <a:ext uri="{FF2B5EF4-FFF2-40B4-BE49-F238E27FC236}">
              <a16:creationId xmlns:a16="http://schemas.microsoft.com/office/drawing/2014/main" id="{3C8CEF4F-CDFD-45A0-BD2C-8BEDE23269FB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240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20639</xdr:rowOff>
    </xdr:to>
    <xdr:sp macro="" textlink="">
      <xdr:nvSpPr>
        <xdr:cNvPr id="1696" name="Text Box 10">
          <a:extLst>
            <a:ext uri="{FF2B5EF4-FFF2-40B4-BE49-F238E27FC236}">
              <a16:creationId xmlns:a16="http://schemas.microsoft.com/office/drawing/2014/main" id="{2482F0A2-DC13-46E5-95AD-009A62768263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240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20639</xdr:rowOff>
    </xdr:to>
    <xdr:sp macro="" textlink="">
      <xdr:nvSpPr>
        <xdr:cNvPr id="1697" name="Text Box 2">
          <a:extLst>
            <a:ext uri="{FF2B5EF4-FFF2-40B4-BE49-F238E27FC236}">
              <a16:creationId xmlns:a16="http://schemas.microsoft.com/office/drawing/2014/main" id="{BAA49071-3CCF-4DCC-96C7-804B20EF31C7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240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20639</xdr:rowOff>
    </xdr:to>
    <xdr:sp macro="" textlink="">
      <xdr:nvSpPr>
        <xdr:cNvPr id="1698" name="Text Box 11">
          <a:extLst>
            <a:ext uri="{FF2B5EF4-FFF2-40B4-BE49-F238E27FC236}">
              <a16:creationId xmlns:a16="http://schemas.microsoft.com/office/drawing/2014/main" id="{11A490CD-2A7A-4A49-8678-E0687E8620CD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240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5</xdr:row>
      <xdr:rowOff>19050</xdr:rowOff>
    </xdr:from>
    <xdr:to>
      <xdr:col>1</xdr:col>
      <xdr:colOff>1790700</xdr:colOff>
      <xdr:row>5</xdr:row>
      <xdr:rowOff>149678</xdr:rowOff>
    </xdr:to>
    <xdr:sp macro="" textlink="">
      <xdr:nvSpPr>
        <xdr:cNvPr id="1699" name="Text Box 15">
          <a:extLst>
            <a:ext uri="{FF2B5EF4-FFF2-40B4-BE49-F238E27FC236}">
              <a16:creationId xmlns:a16="http://schemas.microsoft.com/office/drawing/2014/main" id="{6E6E467A-FA0A-4A77-9931-2BE95128061E}"/>
            </a:ext>
          </a:extLst>
        </xdr:cNvPr>
        <xdr:cNvSpPr txBox="1">
          <a:spLocks noChangeArrowheads="1"/>
        </xdr:cNvSpPr>
      </xdr:nvSpPr>
      <xdr:spPr bwMode="auto">
        <a:xfrm>
          <a:off x="285750" y="94297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1700" name="Text Box 4">
          <a:extLst>
            <a:ext uri="{FF2B5EF4-FFF2-40B4-BE49-F238E27FC236}">
              <a16:creationId xmlns:a16="http://schemas.microsoft.com/office/drawing/2014/main" id="{9DCC4AF8-EA2C-435D-9B81-EF87DEDC790C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1701" name="Text Box 7">
          <a:extLst>
            <a:ext uri="{FF2B5EF4-FFF2-40B4-BE49-F238E27FC236}">
              <a16:creationId xmlns:a16="http://schemas.microsoft.com/office/drawing/2014/main" id="{4B674E0D-BEBD-4C04-ACAB-158E09D23613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1702" name="Text Box 4">
          <a:extLst>
            <a:ext uri="{FF2B5EF4-FFF2-40B4-BE49-F238E27FC236}">
              <a16:creationId xmlns:a16="http://schemas.microsoft.com/office/drawing/2014/main" id="{CEB8378E-52F7-4BDD-A990-42665AC84673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1703" name="Text Box 7">
          <a:extLst>
            <a:ext uri="{FF2B5EF4-FFF2-40B4-BE49-F238E27FC236}">
              <a16:creationId xmlns:a16="http://schemas.microsoft.com/office/drawing/2014/main" id="{908FC426-DA8F-48EB-91A5-CA897B0A86B9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85725</xdr:rowOff>
    </xdr:to>
    <xdr:sp macro="" textlink="">
      <xdr:nvSpPr>
        <xdr:cNvPr id="1704" name="Text Box 27">
          <a:extLst>
            <a:ext uri="{FF2B5EF4-FFF2-40B4-BE49-F238E27FC236}">
              <a16:creationId xmlns:a16="http://schemas.microsoft.com/office/drawing/2014/main" id="{D7EDD1CC-E982-4675-8BE0-08FC7D15E796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85725</xdr:rowOff>
    </xdr:to>
    <xdr:sp macro="" textlink="">
      <xdr:nvSpPr>
        <xdr:cNvPr id="1705" name="Text Box 27">
          <a:extLst>
            <a:ext uri="{FF2B5EF4-FFF2-40B4-BE49-F238E27FC236}">
              <a16:creationId xmlns:a16="http://schemas.microsoft.com/office/drawing/2014/main" id="{3BB0D259-0B5B-4D98-ABD0-9DD5553BFEEC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706" name="Text Box 13">
          <a:extLst>
            <a:ext uri="{FF2B5EF4-FFF2-40B4-BE49-F238E27FC236}">
              <a16:creationId xmlns:a16="http://schemas.microsoft.com/office/drawing/2014/main" id="{E9123E1E-DCFB-4884-8B7B-1D0A755BDB13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707" name="Text Box 15">
          <a:extLst>
            <a:ext uri="{FF2B5EF4-FFF2-40B4-BE49-F238E27FC236}">
              <a16:creationId xmlns:a16="http://schemas.microsoft.com/office/drawing/2014/main" id="{53C8F421-D02C-4E4F-A7B3-C2D8FE7021F9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708" name="Text Box 16">
          <a:extLst>
            <a:ext uri="{FF2B5EF4-FFF2-40B4-BE49-F238E27FC236}">
              <a16:creationId xmlns:a16="http://schemas.microsoft.com/office/drawing/2014/main" id="{16C97884-A79A-427F-B789-D1900B4C7F70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709" name="Text Box 19">
          <a:extLst>
            <a:ext uri="{FF2B5EF4-FFF2-40B4-BE49-F238E27FC236}">
              <a16:creationId xmlns:a16="http://schemas.microsoft.com/office/drawing/2014/main" id="{59546337-E22F-49F0-B322-331830DFBB9C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710" name="Text Box 20">
          <a:extLst>
            <a:ext uri="{FF2B5EF4-FFF2-40B4-BE49-F238E27FC236}">
              <a16:creationId xmlns:a16="http://schemas.microsoft.com/office/drawing/2014/main" id="{2D5AEF0D-4DEB-4236-A972-C1CD6EDB321B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711" name="Text Box 21">
          <a:extLst>
            <a:ext uri="{FF2B5EF4-FFF2-40B4-BE49-F238E27FC236}">
              <a16:creationId xmlns:a16="http://schemas.microsoft.com/office/drawing/2014/main" id="{1BFAF40B-A392-4BD9-BE98-86B1493AE2A8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1933575</xdr:colOff>
      <xdr:row>5</xdr:row>
      <xdr:rowOff>30164</xdr:rowOff>
    </xdr:to>
    <xdr:sp macro="" textlink="">
      <xdr:nvSpPr>
        <xdr:cNvPr id="1712" name="Text Box 22">
          <a:extLst>
            <a:ext uri="{FF2B5EF4-FFF2-40B4-BE49-F238E27FC236}">
              <a16:creationId xmlns:a16="http://schemas.microsoft.com/office/drawing/2014/main" id="{7CDD3454-31FE-4A67-8E55-712E9F12ACCD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713" name="Text Box 24">
          <a:extLst>
            <a:ext uri="{FF2B5EF4-FFF2-40B4-BE49-F238E27FC236}">
              <a16:creationId xmlns:a16="http://schemas.microsoft.com/office/drawing/2014/main" id="{10F80521-ECAA-4DB4-90A2-13681371CAF9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714" name="Text Box 25">
          <a:extLst>
            <a:ext uri="{FF2B5EF4-FFF2-40B4-BE49-F238E27FC236}">
              <a16:creationId xmlns:a16="http://schemas.microsoft.com/office/drawing/2014/main" id="{FC80DAA1-69DB-400A-897F-30D1BCFB28E1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715" name="Text Box 26">
          <a:extLst>
            <a:ext uri="{FF2B5EF4-FFF2-40B4-BE49-F238E27FC236}">
              <a16:creationId xmlns:a16="http://schemas.microsoft.com/office/drawing/2014/main" id="{4BFAE941-B6C8-4EE0-BE77-A39E674E4F85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716" name="Text Box 27">
          <a:extLst>
            <a:ext uri="{FF2B5EF4-FFF2-40B4-BE49-F238E27FC236}">
              <a16:creationId xmlns:a16="http://schemas.microsoft.com/office/drawing/2014/main" id="{1F542D21-0C38-4684-A557-A5F4D6D217E0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717" name="Text Box 28">
          <a:extLst>
            <a:ext uri="{FF2B5EF4-FFF2-40B4-BE49-F238E27FC236}">
              <a16:creationId xmlns:a16="http://schemas.microsoft.com/office/drawing/2014/main" id="{5C9AE3A0-96EA-491A-9BDE-2214F7182609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718" name="Text Box 29">
          <a:extLst>
            <a:ext uri="{FF2B5EF4-FFF2-40B4-BE49-F238E27FC236}">
              <a16:creationId xmlns:a16="http://schemas.microsoft.com/office/drawing/2014/main" id="{24F3B582-CF46-4606-9370-2091DBF21E9F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719" name="Text Box 30">
          <a:extLst>
            <a:ext uri="{FF2B5EF4-FFF2-40B4-BE49-F238E27FC236}">
              <a16:creationId xmlns:a16="http://schemas.microsoft.com/office/drawing/2014/main" id="{41028B45-2C2B-42FB-9CD2-F4CBA2F3D6E7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720" name="Text Box 31">
          <a:extLst>
            <a:ext uri="{FF2B5EF4-FFF2-40B4-BE49-F238E27FC236}">
              <a16:creationId xmlns:a16="http://schemas.microsoft.com/office/drawing/2014/main" id="{A2C4A3AF-49F2-49E1-9667-9A14D7FF588C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721" name="Text Box 32">
          <a:extLst>
            <a:ext uri="{FF2B5EF4-FFF2-40B4-BE49-F238E27FC236}">
              <a16:creationId xmlns:a16="http://schemas.microsoft.com/office/drawing/2014/main" id="{F483F6CF-3CD4-41C6-A25B-079020DBBA92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722" name="Text Box 33">
          <a:extLst>
            <a:ext uri="{FF2B5EF4-FFF2-40B4-BE49-F238E27FC236}">
              <a16:creationId xmlns:a16="http://schemas.microsoft.com/office/drawing/2014/main" id="{5F4BC1D1-CCDC-4D6D-BAA5-BEABE8A45C79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723" name="Text Box 34">
          <a:extLst>
            <a:ext uri="{FF2B5EF4-FFF2-40B4-BE49-F238E27FC236}">
              <a16:creationId xmlns:a16="http://schemas.microsoft.com/office/drawing/2014/main" id="{14A632CD-E326-4B20-A26B-F5AC3AC36F2A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20639</xdr:rowOff>
    </xdr:to>
    <xdr:sp macro="" textlink="">
      <xdr:nvSpPr>
        <xdr:cNvPr id="1724" name="Text Box 2">
          <a:extLst>
            <a:ext uri="{FF2B5EF4-FFF2-40B4-BE49-F238E27FC236}">
              <a16:creationId xmlns:a16="http://schemas.microsoft.com/office/drawing/2014/main" id="{2E89E2C5-FC33-418D-81AD-DBB5E705A7EF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240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20639</xdr:rowOff>
    </xdr:to>
    <xdr:sp macro="" textlink="">
      <xdr:nvSpPr>
        <xdr:cNvPr id="1725" name="Text Box 10">
          <a:extLst>
            <a:ext uri="{FF2B5EF4-FFF2-40B4-BE49-F238E27FC236}">
              <a16:creationId xmlns:a16="http://schemas.microsoft.com/office/drawing/2014/main" id="{55A2F31D-E3F2-4E93-B9E3-150E9F0D35E2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240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20639</xdr:rowOff>
    </xdr:to>
    <xdr:sp macro="" textlink="">
      <xdr:nvSpPr>
        <xdr:cNvPr id="1726" name="Text Box 2">
          <a:extLst>
            <a:ext uri="{FF2B5EF4-FFF2-40B4-BE49-F238E27FC236}">
              <a16:creationId xmlns:a16="http://schemas.microsoft.com/office/drawing/2014/main" id="{C4D32C11-C107-4C4D-AB67-FB405A84CB06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240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1727" name="Text Box 4">
          <a:extLst>
            <a:ext uri="{FF2B5EF4-FFF2-40B4-BE49-F238E27FC236}">
              <a16:creationId xmlns:a16="http://schemas.microsoft.com/office/drawing/2014/main" id="{02C66B5A-B6D3-433C-80F2-3AB684912C45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1728" name="Text Box 7">
          <a:extLst>
            <a:ext uri="{FF2B5EF4-FFF2-40B4-BE49-F238E27FC236}">
              <a16:creationId xmlns:a16="http://schemas.microsoft.com/office/drawing/2014/main" id="{3C27CCE3-01CE-41CE-8F86-758AF51C4FA2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1729" name="Text Box 4">
          <a:extLst>
            <a:ext uri="{FF2B5EF4-FFF2-40B4-BE49-F238E27FC236}">
              <a16:creationId xmlns:a16="http://schemas.microsoft.com/office/drawing/2014/main" id="{0BB91690-383D-4E2C-90BA-F04C00D253E9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1730" name="Text Box 7">
          <a:extLst>
            <a:ext uri="{FF2B5EF4-FFF2-40B4-BE49-F238E27FC236}">
              <a16:creationId xmlns:a16="http://schemas.microsoft.com/office/drawing/2014/main" id="{43584840-E56E-4ACF-8AC6-A8C387A2E5BA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85725</xdr:rowOff>
    </xdr:to>
    <xdr:sp macro="" textlink="">
      <xdr:nvSpPr>
        <xdr:cNvPr id="1731" name="Text Box 27">
          <a:extLst>
            <a:ext uri="{FF2B5EF4-FFF2-40B4-BE49-F238E27FC236}">
              <a16:creationId xmlns:a16="http://schemas.microsoft.com/office/drawing/2014/main" id="{AE116920-5B11-42D1-9FFD-F02AF3641DC8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85725</xdr:rowOff>
    </xdr:to>
    <xdr:sp macro="" textlink="">
      <xdr:nvSpPr>
        <xdr:cNvPr id="1732" name="Text Box 27">
          <a:extLst>
            <a:ext uri="{FF2B5EF4-FFF2-40B4-BE49-F238E27FC236}">
              <a16:creationId xmlns:a16="http://schemas.microsoft.com/office/drawing/2014/main" id="{791AAE7B-71AC-460E-A942-201287D50827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733" name="Text Box 13">
          <a:extLst>
            <a:ext uri="{FF2B5EF4-FFF2-40B4-BE49-F238E27FC236}">
              <a16:creationId xmlns:a16="http://schemas.microsoft.com/office/drawing/2014/main" id="{9C9B5249-F9FD-4714-8958-FD603467BFAB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734" name="Text Box 15">
          <a:extLst>
            <a:ext uri="{FF2B5EF4-FFF2-40B4-BE49-F238E27FC236}">
              <a16:creationId xmlns:a16="http://schemas.microsoft.com/office/drawing/2014/main" id="{B63DA44B-2CAC-4F5A-B823-3A0C924B3763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735" name="Text Box 16">
          <a:extLst>
            <a:ext uri="{FF2B5EF4-FFF2-40B4-BE49-F238E27FC236}">
              <a16:creationId xmlns:a16="http://schemas.microsoft.com/office/drawing/2014/main" id="{D3ABD1D0-3E76-4E42-970D-C6CE0CA3D479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736" name="Text Box 19">
          <a:extLst>
            <a:ext uri="{FF2B5EF4-FFF2-40B4-BE49-F238E27FC236}">
              <a16:creationId xmlns:a16="http://schemas.microsoft.com/office/drawing/2014/main" id="{7B096FEB-5D93-46D1-A402-6B39A6140B85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737" name="Text Box 20">
          <a:extLst>
            <a:ext uri="{FF2B5EF4-FFF2-40B4-BE49-F238E27FC236}">
              <a16:creationId xmlns:a16="http://schemas.microsoft.com/office/drawing/2014/main" id="{5668F596-B79D-4952-85FC-CC9269B9F7C0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738" name="Text Box 21">
          <a:extLst>
            <a:ext uri="{FF2B5EF4-FFF2-40B4-BE49-F238E27FC236}">
              <a16:creationId xmlns:a16="http://schemas.microsoft.com/office/drawing/2014/main" id="{6DD55547-CBF9-4080-A756-763CFF34DC89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1914525</xdr:colOff>
      <xdr:row>5</xdr:row>
      <xdr:rowOff>30164</xdr:rowOff>
    </xdr:to>
    <xdr:sp macro="" textlink="">
      <xdr:nvSpPr>
        <xdr:cNvPr id="1739" name="Text Box 22">
          <a:extLst>
            <a:ext uri="{FF2B5EF4-FFF2-40B4-BE49-F238E27FC236}">
              <a16:creationId xmlns:a16="http://schemas.microsoft.com/office/drawing/2014/main" id="{85C914AD-F92D-483B-8AD8-9855BCE882D1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1914525</xdr:colOff>
      <xdr:row>5</xdr:row>
      <xdr:rowOff>30164</xdr:rowOff>
    </xdr:to>
    <xdr:sp macro="" textlink="">
      <xdr:nvSpPr>
        <xdr:cNvPr id="1740" name="Text Box 23">
          <a:extLst>
            <a:ext uri="{FF2B5EF4-FFF2-40B4-BE49-F238E27FC236}">
              <a16:creationId xmlns:a16="http://schemas.microsoft.com/office/drawing/2014/main" id="{967F86D6-7CDF-439F-BE97-8878061A61F2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741" name="Text Box 24">
          <a:extLst>
            <a:ext uri="{FF2B5EF4-FFF2-40B4-BE49-F238E27FC236}">
              <a16:creationId xmlns:a16="http://schemas.microsoft.com/office/drawing/2014/main" id="{DBAFBA3C-495F-4709-94BB-81EC0306A5F0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742" name="Text Box 25">
          <a:extLst>
            <a:ext uri="{FF2B5EF4-FFF2-40B4-BE49-F238E27FC236}">
              <a16:creationId xmlns:a16="http://schemas.microsoft.com/office/drawing/2014/main" id="{E8B56502-2AEF-438A-BD56-60B06D929648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743" name="Text Box 26">
          <a:extLst>
            <a:ext uri="{FF2B5EF4-FFF2-40B4-BE49-F238E27FC236}">
              <a16:creationId xmlns:a16="http://schemas.microsoft.com/office/drawing/2014/main" id="{D7F37EF9-15E5-466B-AA43-F1D45D342AFE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744" name="Text Box 27">
          <a:extLst>
            <a:ext uri="{FF2B5EF4-FFF2-40B4-BE49-F238E27FC236}">
              <a16:creationId xmlns:a16="http://schemas.microsoft.com/office/drawing/2014/main" id="{3203DB57-221D-445B-904C-F5C913CE55CA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745" name="Text Box 28">
          <a:extLst>
            <a:ext uri="{FF2B5EF4-FFF2-40B4-BE49-F238E27FC236}">
              <a16:creationId xmlns:a16="http://schemas.microsoft.com/office/drawing/2014/main" id="{7E5FA46A-B463-40E3-871A-F113B5D51E64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746" name="Text Box 29">
          <a:extLst>
            <a:ext uri="{FF2B5EF4-FFF2-40B4-BE49-F238E27FC236}">
              <a16:creationId xmlns:a16="http://schemas.microsoft.com/office/drawing/2014/main" id="{C89D4692-A209-4E3C-A4FA-C1A77403281C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747" name="Text Box 30">
          <a:extLst>
            <a:ext uri="{FF2B5EF4-FFF2-40B4-BE49-F238E27FC236}">
              <a16:creationId xmlns:a16="http://schemas.microsoft.com/office/drawing/2014/main" id="{2594E589-930C-4D93-8CAA-18568DA56EA0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748" name="Text Box 31">
          <a:extLst>
            <a:ext uri="{FF2B5EF4-FFF2-40B4-BE49-F238E27FC236}">
              <a16:creationId xmlns:a16="http://schemas.microsoft.com/office/drawing/2014/main" id="{05C7D64F-E6E5-4278-814F-055350C663EE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749" name="Text Box 32">
          <a:extLst>
            <a:ext uri="{FF2B5EF4-FFF2-40B4-BE49-F238E27FC236}">
              <a16:creationId xmlns:a16="http://schemas.microsoft.com/office/drawing/2014/main" id="{4069303C-9E9D-4136-BA86-B40B01675E96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750" name="Text Box 33">
          <a:extLst>
            <a:ext uri="{FF2B5EF4-FFF2-40B4-BE49-F238E27FC236}">
              <a16:creationId xmlns:a16="http://schemas.microsoft.com/office/drawing/2014/main" id="{004FE916-FDE6-4DEC-B167-A7D08F23FCE7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751" name="Text Box 34">
          <a:extLst>
            <a:ext uri="{FF2B5EF4-FFF2-40B4-BE49-F238E27FC236}">
              <a16:creationId xmlns:a16="http://schemas.microsoft.com/office/drawing/2014/main" id="{3707089A-6B63-4C03-8BDB-81AAF2B4AE81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752" name="Text Box 2">
          <a:extLst>
            <a:ext uri="{FF2B5EF4-FFF2-40B4-BE49-F238E27FC236}">
              <a16:creationId xmlns:a16="http://schemas.microsoft.com/office/drawing/2014/main" id="{71F1BF1E-65A7-4170-9B9A-7F0D27FB8A7E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753" name="Text Box 10">
          <a:extLst>
            <a:ext uri="{FF2B5EF4-FFF2-40B4-BE49-F238E27FC236}">
              <a16:creationId xmlns:a16="http://schemas.microsoft.com/office/drawing/2014/main" id="{99D56918-DACA-4A8A-9BCC-73B1E1ED8EE7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754" name="Text Box 2">
          <a:extLst>
            <a:ext uri="{FF2B5EF4-FFF2-40B4-BE49-F238E27FC236}">
              <a16:creationId xmlns:a16="http://schemas.microsoft.com/office/drawing/2014/main" id="{B0191923-0733-43D4-AC17-2D5CD45C5DD6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755" name="Text Box 11">
          <a:extLst>
            <a:ext uri="{FF2B5EF4-FFF2-40B4-BE49-F238E27FC236}">
              <a16:creationId xmlns:a16="http://schemas.microsoft.com/office/drawing/2014/main" id="{D8ADE238-1604-4031-A311-4AC5C78DD987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5</xdr:row>
      <xdr:rowOff>19050</xdr:rowOff>
    </xdr:from>
    <xdr:to>
      <xdr:col>1</xdr:col>
      <xdr:colOff>1790700</xdr:colOff>
      <xdr:row>5</xdr:row>
      <xdr:rowOff>149678</xdr:rowOff>
    </xdr:to>
    <xdr:sp macro="" textlink="">
      <xdr:nvSpPr>
        <xdr:cNvPr id="1756" name="Text Box 15">
          <a:extLst>
            <a:ext uri="{FF2B5EF4-FFF2-40B4-BE49-F238E27FC236}">
              <a16:creationId xmlns:a16="http://schemas.microsoft.com/office/drawing/2014/main" id="{A190FA13-75A1-41AA-8815-41460518A264}"/>
            </a:ext>
          </a:extLst>
        </xdr:cNvPr>
        <xdr:cNvSpPr txBox="1">
          <a:spLocks noChangeArrowheads="1"/>
        </xdr:cNvSpPr>
      </xdr:nvSpPr>
      <xdr:spPr bwMode="auto">
        <a:xfrm>
          <a:off x="285750" y="94297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1757" name="Text Box 4">
          <a:extLst>
            <a:ext uri="{FF2B5EF4-FFF2-40B4-BE49-F238E27FC236}">
              <a16:creationId xmlns:a16="http://schemas.microsoft.com/office/drawing/2014/main" id="{F4B9333D-A25F-4976-8855-7E978A7A9A1F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1758" name="Text Box 7">
          <a:extLst>
            <a:ext uri="{FF2B5EF4-FFF2-40B4-BE49-F238E27FC236}">
              <a16:creationId xmlns:a16="http://schemas.microsoft.com/office/drawing/2014/main" id="{CE97AF58-C7D3-421C-B35F-115D5CE534EB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1759" name="Text Box 4">
          <a:extLst>
            <a:ext uri="{FF2B5EF4-FFF2-40B4-BE49-F238E27FC236}">
              <a16:creationId xmlns:a16="http://schemas.microsoft.com/office/drawing/2014/main" id="{4334D57B-F5D3-4A2E-8D10-BBF425B11A54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1760" name="Text Box 7">
          <a:extLst>
            <a:ext uri="{FF2B5EF4-FFF2-40B4-BE49-F238E27FC236}">
              <a16:creationId xmlns:a16="http://schemas.microsoft.com/office/drawing/2014/main" id="{53F1189B-8C38-446F-91A8-74C1207CD4D0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85725</xdr:rowOff>
    </xdr:to>
    <xdr:sp macro="" textlink="">
      <xdr:nvSpPr>
        <xdr:cNvPr id="1761" name="Text Box 27">
          <a:extLst>
            <a:ext uri="{FF2B5EF4-FFF2-40B4-BE49-F238E27FC236}">
              <a16:creationId xmlns:a16="http://schemas.microsoft.com/office/drawing/2014/main" id="{FF88699F-D4C3-4258-A3FF-2C432DD5602C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85725</xdr:rowOff>
    </xdr:to>
    <xdr:sp macro="" textlink="">
      <xdr:nvSpPr>
        <xdr:cNvPr id="1762" name="Text Box 27">
          <a:extLst>
            <a:ext uri="{FF2B5EF4-FFF2-40B4-BE49-F238E27FC236}">
              <a16:creationId xmlns:a16="http://schemas.microsoft.com/office/drawing/2014/main" id="{9AADA674-00B8-44C9-BB68-CF67643B2B0D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763" name="Text Box 13">
          <a:extLst>
            <a:ext uri="{FF2B5EF4-FFF2-40B4-BE49-F238E27FC236}">
              <a16:creationId xmlns:a16="http://schemas.microsoft.com/office/drawing/2014/main" id="{6F1B4503-4610-4768-A549-5F67829B8795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764" name="Text Box 15">
          <a:extLst>
            <a:ext uri="{FF2B5EF4-FFF2-40B4-BE49-F238E27FC236}">
              <a16:creationId xmlns:a16="http://schemas.microsoft.com/office/drawing/2014/main" id="{C8CD2EBD-EB5E-4BA5-BAEE-0EECF3A51895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765" name="Text Box 16">
          <a:extLst>
            <a:ext uri="{FF2B5EF4-FFF2-40B4-BE49-F238E27FC236}">
              <a16:creationId xmlns:a16="http://schemas.microsoft.com/office/drawing/2014/main" id="{BAB75D0F-7BD0-44CF-9C87-363607BC3F72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766" name="Text Box 19">
          <a:extLst>
            <a:ext uri="{FF2B5EF4-FFF2-40B4-BE49-F238E27FC236}">
              <a16:creationId xmlns:a16="http://schemas.microsoft.com/office/drawing/2014/main" id="{629EA26E-5998-4DBA-9388-E04944C90BB3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767" name="Text Box 20">
          <a:extLst>
            <a:ext uri="{FF2B5EF4-FFF2-40B4-BE49-F238E27FC236}">
              <a16:creationId xmlns:a16="http://schemas.microsoft.com/office/drawing/2014/main" id="{F01CF56D-1316-45A3-BFC1-914E98E78172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768" name="Text Box 21">
          <a:extLst>
            <a:ext uri="{FF2B5EF4-FFF2-40B4-BE49-F238E27FC236}">
              <a16:creationId xmlns:a16="http://schemas.microsoft.com/office/drawing/2014/main" id="{2141C758-5FBC-45C2-8AD6-4966285BCB81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1914525</xdr:colOff>
      <xdr:row>5</xdr:row>
      <xdr:rowOff>30164</xdr:rowOff>
    </xdr:to>
    <xdr:sp macro="" textlink="">
      <xdr:nvSpPr>
        <xdr:cNvPr id="1769" name="Text Box 22">
          <a:extLst>
            <a:ext uri="{FF2B5EF4-FFF2-40B4-BE49-F238E27FC236}">
              <a16:creationId xmlns:a16="http://schemas.microsoft.com/office/drawing/2014/main" id="{CCC0D3B8-106A-4E20-81C4-BD81E11CD80D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770" name="Text Box 24">
          <a:extLst>
            <a:ext uri="{FF2B5EF4-FFF2-40B4-BE49-F238E27FC236}">
              <a16:creationId xmlns:a16="http://schemas.microsoft.com/office/drawing/2014/main" id="{A75697DC-D84B-47D0-87A3-D28C50F2F23C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771" name="Text Box 25">
          <a:extLst>
            <a:ext uri="{FF2B5EF4-FFF2-40B4-BE49-F238E27FC236}">
              <a16:creationId xmlns:a16="http://schemas.microsoft.com/office/drawing/2014/main" id="{2CCFEA80-E5BD-474E-BABB-1CF95589369B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772" name="Text Box 26">
          <a:extLst>
            <a:ext uri="{FF2B5EF4-FFF2-40B4-BE49-F238E27FC236}">
              <a16:creationId xmlns:a16="http://schemas.microsoft.com/office/drawing/2014/main" id="{A37A974A-04DF-427C-9220-8D3AB3630BF7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773" name="Text Box 27">
          <a:extLst>
            <a:ext uri="{FF2B5EF4-FFF2-40B4-BE49-F238E27FC236}">
              <a16:creationId xmlns:a16="http://schemas.microsoft.com/office/drawing/2014/main" id="{7ECAAC59-738C-4731-A1BD-EAD1B601E977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774" name="Text Box 28">
          <a:extLst>
            <a:ext uri="{FF2B5EF4-FFF2-40B4-BE49-F238E27FC236}">
              <a16:creationId xmlns:a16="http://schemas.microsoft.com/office/drawing/2014/main" id="{B617A05B-3E61-433B-B155-AE7C6955533D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775" name="Text Box 29">
          <a:extLst>
            <a:ext uri="{FF2B5EF4-FFF2-40B4-BE49-F238E27FC236}">
              <a16:creationId xmlns:a16="http://schemas.microsoft.com/office/drawing/2014/main" id="{D4E5B1C4-7503-4694-9AF0-239CF3DC30B2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776" name="Text Box 30">
          <a:extLst>
            <a:ext uri="{FF2B5EF4-FFF2-40B4-BE49-F238E27FC236}">
              <a16:creationId xmlns:a16="http://schemas.microsoft.com/office/drawing/2014/main" id="{2735D4FF-7CE5-49AB-A1F4-1774C59B9036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777" name="Text Box 31">
          <a:extLst>
            <a:ext uri="{FF2B5EF4-FFF2-40B4-BE49-F238E27FC236}">
              <a16:creationId xmlns:a16="http://schemas.microsoft.com/office/drawing/2014/main" id="{514A3466-39AF-44AF-A4B9-AB0BC5CC9288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778" name="Text Box 32">
          <a:extLst>
            <a:ext uri="{FF2B5EF4-FFF2-40B4-BE49-F238E27FC236}">
              <a16:creationId xmlns:a16="http://schemas.microsoft.com/office/drawing/2014/main" id="{B9B839C4-62DF-4E91-955D-9024578DC646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779" name="Text Box 33">
          <a:extLst>
            <a:ext uri="{FF2B5EF4-FFF2-40B4-BE49-F238E27FC236}">
              <a16:creationId xmlns:a16="http://schemas.microsoft.com/office/drawing/2014/main" id="{0DBD9CDC-507B-4E79-B3E6-0A3E9C16B7FA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780" name="Text Box 34">
          <a:extLst>
            <a:ext uri="{FF2B5EF4-FFF2-40B4-BE49-F238E27FC236}">
              <a16:creationId xmlns:a16="http://schemas.microsoft.com/office/drawing/2014/main" id="{8EC68165-19AA-4389-BA55-612F56224CDA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781" name="Text Box 2">
          <a:extLst>
            <a:ext uri="{FF2B5EF4-FFF2-40B4-BE49-F238E27FC236}">
              <a16:creationId xmlns:a16="http://schemas.microsoft.com/office/drawing/2014/main" id="{4CCFBEFA-B9E7-4A77-ADB9-60D954018DD1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782" name="Text Box 10">
          <a:extLst>
            <a:ext uri="{FF2B5EF4-FFF2-40B4-BE49-F238E27FC236}">
              <a16:creationId xmlns:a16="http://schemas.microsoft.com/office/drawing/2014/main" id="{108F033A-687D-4074-9C26-F2C9D093BFCD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783" name="Text Box 2">
          <a:extLst>
            <a:ext uri="{FF2B5EF4-FFF2-40B4-BE49-F238E27FC236}">
              <a16:creationId xmlns:a16="http://schemas.microsoft.com/office/drawing/2014/main" id="{5902B031-D575-40F2-945B-DB8DD15EC136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1784" name="Text Box 4">
          <a:extLst>
            <a:ext uri="{FF2B5EF4-FFF2-40B4-BE49-F238E27FC236}">
              <a16:creationId xmlns:a16="http://schemas.microsoft.com/office/drawing/2014/main" id="{7D3B33F1-8159-438A-BF89-F65F18E53D45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1785" name="Text Box 7">
          <a:extLst>
            <a:ext uri="{FF2B5EF4-FFF2-40B4-BE49-F238E27FC236}">
              <a16:creationId xmlns:a16="http://schemas.microsoft.com/office/drawing/2014/main" id="{2DA56F5A-43AC-4E29-8898-3B24143F6262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1786" name="Text Box 4">
          <a:extLst>
            <a:ext uri="{FF2B5EF4-FFF2-40B4-BE49-F238E27FC236}">
              <a16:creationId xmlns:a16="http://schemas.microsoft.com/office/drawing/2014/main" id="{27CF037C-16C7-4559-BA3B-115CC7FC66B0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1787" name="Text Box 7">
          <a:extLst>
            <a:ext uri="{FF2B5EF4-FFF2-40B4-BE49-F238E27FC236}">
              <a16:creationId xmlns:a16="http://schemas.microsoft.com/office/drawing/2014/main" id="{9EA31374-7924-47E0-9035-B725D24840D6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85725</xdr:rowOff>
    </xdr:to>
    <xdr:sp macro="" textlink="">
      <xdr:nvSpPr>
        <xdr:cNvPr id="1788" name="Text Box 27">
          <a:extLst>
            <a:ext uri="{FF2B5EF4-FFF2-40B4-BE49-F238E27FC236}">
              <a16:creationId xmlns:a16="http://schemas.microsoft.com/office/drawing/2014/main" id="{4FC382E0-8410-46F8-8A75-C865CF0A7B74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85725</xdr:rowOff>
    </xdr:to>
    <xdr:sp macro="" textlink="">
      <xdr:nvSpPr>
        <xdr:cNvPr id="1789" name="Text Box 27">
          <a:extLst>
            <a:ext uri="{FF2B5EF4-FFF2-40B4-BE49-F238E27FC236}">
              <a16:creationId xmlns:a16="http://schemas.microsoft.com/office/drawing/2014/main" id="{21659F54-429C-4D91-8064-E0B838D277A8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790" name="Text Box 13">
          <a:extLst>
            <a:ext uri="{FF2B5EF4-FFF2-40B4-BE49-F238E27FC236}">
              <a16:creationId xmlns:a16="http://schemas.microsoft.com/office/drawing/2014/main" id="{678723E2-172C-4136-A041-2A690E835CF5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791" name="Text Box 15">
          <a:extLst>
            <a:ext uri="{FF2B5EF4-FFF2-40B4-BE49-F238E27FC236}">
              <a16:creationId xmlns:a16="http://schemas.microsoft.com/office/drawing/2014/main" id="{440D3FBB-D274-4C48-BE31-448C7A54EDAF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792" name="Text Box 16">
          <a:extLst>
            <a:ext uri="{FF2B5EF4-FFF2-40B4-BE49-F238E27FC236}">
              <a16:creationId xmlns:a16="http://schemas.microsoft.com/office/drawing/2014/main" id="{807700B0-DB7A-4B75-BF93-5437AEE2F239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793" name="Text Box 19">
          <a:extLst>
            <a:ext uri="{FF2B5EF4-FFF2-40B4-BE49-F238E27FC236}">
              <a16:creationId xmlns:a16="http://schemas.microsoft.com/office/drawing/2014/main" id="{DB518E80-36F1-4AC7-8D96-23B621C524A7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794" name="Text Box 20">
          <a:extLst>
            <a:ext uri="{FF2B5EF4-FFF2-40B4-BE49-F238E27FC236}">
              <a16:creationId xmlns:a16="http://schemas.microsoft.com/office/drawing/2014/main" id="{F1D01C13-032D-47E4-B598-5EC9744F30B7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795" name="Text Box 21">
          <a:extLst>
            <a:ext uri="{FF2B5EF4-FFF2-40B4-BE49-F238E27FC236}">
              <a16:creationId xmlns:a16="http://schemas.microsoft.com/office/drawing/2014/main" id="{DB9CE1F4-D182-47B4-B4B5-86EA46896D35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1933575</xdr:colOff>
      <xdr:row>5</xdr:row>
      <xdr:rowOff>30164</xdr:rowOff>
    </xdr:to>
    <xdr:sp macro="" textlink="">
      <xdr:nvSpPr>
        <xdr:cNvPr id="1796" name="Text Box 22">
          <a:extLst>
            <a:ext uri="{FF2B5EF4-FFF2-40B4-BE49-F238E27FC236}">
              <a16:creationId xmlns:a16="http://schemas.microsoft.com/office/drawing/2014/main" id="{2BF43BC8-4EE3-466A-9853-F0AF8C710782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1933575</xdr:colOff>
      <xdr:row>5</xdr:row>
      <xdr:rowOff>30164</xdr:rowOff>
    </xdr:to>
    <xdr:sp macro="" textlink="">
      <xdr:nvSpPr>
        <xdr:cNvPr id="1797" name="Text Box 23">
          <a:extLst>
            <a:ext uri="{FF2B5EF4-FFF2-40B4-BE49-F238E27FC236}">
              <a16:creationId xmlns:a16="http://schemas.microsoft.com/office/drawing/2014/main" id="{1B374ABC-3A0D-4AEA-A265-1D384155E98B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798" name="Text Box 24">
          <a:extLst>
            <a:ext uri="{FF2B5EF4-FFF2-40B4-BE49-F238E27FC236}">
              <a16:creationId xmlns:a16="http://schemas.microsoft.com/office/drawing/2014/main" id="{BBDD0A1A-31CA-4721-9600-9FE3C53FCFF8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799" name="Text Box 25">
          <a:extLst>
            <a:ext uri="{FF2B5EF4-FFF2-40B4-BE49-F238E27FC236}">
              <a16:creationId xmlns:a16="http://schemas.microsoft.com/office/drawing/2014/main" id="{96EAAFB1-6EF7-4774-AC0F-FC2ED99202B2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800" name="Text Box 26">
          <a:extLst>
            <a:ext uri="{FF2B5EF4-FFF2-40B4-BE49-F238E27FC236}">
              <a16:creationId xmlns:a16="http://schemas.microsoft.com/office/drawing/2014/main" id="{D9E69F80-5655-414C-9AE9-FEEBC26A733C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801" name="Text Box 27">
          <a:extLst>
            <a:ext uri="{FF2B5EF4-FFF2-40B4-BE49-F238E27FC236}">
              <a16:creationId xmlns:a16="http://schemas.microsoft.com/office/drawing/2014/main" id="{F08E7FBE-47F4-4E7C-B7D5-69D9065FBB62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802" name="Text Box 28">
          <a:extLst>
            <a:ext uri="{FF2B5EF4-FFF2-40B4-BE49-F238E27FC236}">
              <a16:creationId xmlns:a16="http://schemas.microsoft.com/office/drawing/2014/main" id="{888B8AF6-B559-4D7E-BB01-2FFC32799D51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803" name="Text Box 29">
          <a:extLst>
            <a:ext uri="{FF2B5EF4-FFF2-40B4-BE49-F238E27FC236}">
              <a16:creationId xmlns:a16="http://schemas.microsoft.com/office/drawing/2014/main" id="{0ADB23B8-8DF7-4F80-A5BF-6AA631716D9C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804" name="Text Box 30">
          <a:extLst>
            <a:ext uri="{FF2B5EF4-FFF2-40B4-BE49-F238E27FC236}">
              <a16:creationId xmlns:a16="http://schemas.microsoft.com/office/drawing/2014/main" id="{D2A897D9-9514-4403-9A6A-57FA39BBD581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805" name="Text Box 31">
          <a:extLst>
            <a:ext uri="{FF2B5EF4-FFF2-40B4-BE49-F238E27FC236}">
              <a16:creationId xmlns:a16="http://schemas.microsoft.com/office/drawing/2014/main" id="{AF34834D-1084-41FF-A8BA-81D6AD155335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806" name="Text Box 32">
          <a:extLst>
            <a:ext uri="{FF2B5EF4-FFF2-40B4-BE49-F238E27FC236}">
              <a16:creationId xmlns:a16="http://schemas.microsoft.com/office/drawing/2014/main" id="{1FDA0DF7-14A7-483C-97F3-3BE443C7D56B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807" name="Text Box 33">
          <a:extLst>
            <a:ext uri="{FF2B5EF4-FFF2-40B4-BE49-F238E27FC236}">
              <a16:creationId xmlns:a16="http://schemas.microsoft.com/office/drawing/2014/main" id="{7C2493BC-88DC-41E5-AC23-B46E286D9C0E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808" name="Text Box 34">
          <a:extLst>
            <a:ext uri="{FF2B5EF4-FFF2-40B4-BE49-F238E27FC236}">
              <a16:creationId xmlns:a16="http://schemas.microsoft.com/office/drawing/2014/main" id="{8B2C97F4-2EB9-482F-BDA5-65E944BB496A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20639</xdr:rowOff>
    </xdr:to>
    <xdr:sp macro="" textlink="">
      <xdr:nvSpPr>
        <xdr:cNvPr id="1809" name="Text Box 2">
          <a:extLst>
            <a:ext uri="{FF2B5EF4-FFF2-40B4-BE49-F238E27FC236}">
              <a16:creationId xmlns:a16="http://schemas.microsoft.com/office/drawing/2014/main" id="{8288ADC7-7BC5-4061-A4A9-68CC64A6447C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240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20639</xdr:rowOff>
    </xdr:to>
    <xdr:sp macro="" textlink="">
      <xdr:nvSpPr>
        <xdr:cNvPr id="1810" name="Text Box 10">
          <a:extLst>
            <a:ext uri="{FF2B5EF4-FFF2-40B4-BE49-F238E27FC236}">
              <a16:creationId xmlns:a16="http://schemas.microsoft.com/office/drawing/2014/main" id="{082997B1-DAAA-4341-8D03-2ADF364AF05B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240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20639</xdr:rowOff>
    </xdr:to>
    <xdr:sp macro="" textlink="">
      <xdr:nvSpPr>
        <xdr:cNvPr id="1811" name="Text Box 2">
          <a:extLst>
            <a:ext uri="{FF2B5EF4-FFF2-40B4-BE49-F238E27FC236}">
              <a16:creationId xmlns:a16="http://schemas.microsoft.com/office/drawing/2014/main" id="{5B8BDBBF-1FE0-4B3F-81A2-0F92FDA916A8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240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20639</xdr:rowOff>
    </xdr:to>
    <xdr:sp macro="" textlink="">
      <xdr:nvSpPr>
        <xdr:cNvPr id="1812" name="Text Box 11">
          <a:extLst>
            <a:ext uri="{FF2B5EF4-FFF2-40B4-BE49-F238E27FC236}">
              <a16:creationId xmlns:a16="http://schemas.microsoft.com/office/drawing/2014/main" id="{14C5ABAF-E26E-4501-AD9E-8D76AF61BF72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240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5</xdr:row>
      <xdr:rowOff>19050</xdr:rowOff>
    </xdr:from>
    <xdr:to>
      <xdr:col>1</xdr:col>
      <xdr:colOff>1790700</xdr:colOff>
      <xdr:row>5</xdr:row>
      <xdr:rowOff>149678</xdr:rowOff>
    </xdr:to>
    <xdr:sp macro="" textlink="">
      <xdr:nvSpPr>
        <xdr:cNvPr id="1813" name="Text Box 15">
          <a:extLst>
            <a:ext uri="{FF2B5EF4-FFF2-40B4-BE49-F238E27FC236}">
              <a16:creationId xmlns:a16="http://schemas.microsoft.com/office/drawing/2014/main" id="{CACC4E9B-5CCE-456C-AB0B-A53E28CA1B64}"/>
            </a:ext>
          </a:extLst>
        </xdr:cNvPr>
        <xdr:cNvSpPr txBox="1">
          <a:spLocks noChangeArrowheads="1"/>
        </xdr:cNvSpPr>
      </xdr:nvSpPr>
      <xdr:spPr bwMode="auto">
        <a:xfrm>
          <a:off x="285750" y="94297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1814" name="Text Box 4">
          <a:extLst>
            <a:ext uri="{FF2B5EF4-FFF2-40B4-BE49-F238E27FC236}">
              <a16:creationId xmlns:a16="http://schemas.microsoft.com/office/drawing/2014/main" id="{29FD04D8-2F40-45B2-A478-F5182E8FEE6C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1815" name="Text Box 7">
          <a:extLst>
            <a:ext uri="{FF2B5EF4-FFF2-40B4-BE49-F238E27FC236}">
              <a16:creationId xmlns:a16="http://schemas.microsoft.com/office/drawing/2014/main" id="{A847223D-FDDC-4EEA-9F9B-ABAD9F23DEF6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1816" name="Text Box 4">
          <a:extLst>
            <a:ext uri="{FF2B5EF4-FFF2-40B4-BE49-F238E27FC236}">
              <a16:creationId xmlns:a16="http://schemas.microsoft.com/office/drawing/2014/main" id="{45E7AC20-EAC3-4E83-834C-64EB059CCCFD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1817" name="Text Box 7">
          <a:extLst>
            <a:ext uri="{FF2B5EF4-FFF2-40B4-BE49-F238E27FC236}">
              <a16:creationId xmlns:a16="http://schemas.microsoft.com/office/drawing/2014/main" id="{709DA3B6-5C22-48A9-823F-E92FDCFA36E2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85725</xdr:rowOff>
    </xdr:to>
    <xdr:sp macro="" textlink="">
      <xdr:nvSpPr>
        <xdr:cNvPr id="1818" name="Text Box 27">
          <a:extLst>
            <a:ext uri="{FF2B5EF4-FFF2-40B4-BE49-F238E27FC236}">
              <a16:creationId xmlns:a16="http://schemas.microsoft.com/office/drawing/2014/main" id="{A1A436F3-61EC-4393-9DFC-7D8456BC1959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85725</xdr:rowOff>
    </xdr:to>
    <xdr:sp macro="" textlink="">
      <xdr:nvSpPr>
        <xdr:cNvPr id="1819" name="Text Box 27">
          <a:extLst>
            <a:ext uri="{FF2B5EF4-FFF2-40B4-BE49-F238E27FC236}">
              <a16:creationId xmlns:a16="http://schemas.microsoft.com/office/drawing/2014/main" id="{998E82A1-133D-497C-8E3A-613D1D6046DD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820" name="Text Box 13">
          <a:extLst>
            <a:ext uri="{FF2B5EF4-FFF2-40B4-BE49-F238E27FC236}">
              <a16:creationId xmlns:a16="http://schemas.microsoft.com/office/drawing/2014/main" id="{D97130C2-0A2D-4671-826D-45DAD043B607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821" name="Text Box 15">
          <a:extLst>
            <a:ext uri="{FF2B5EF4-FFF2-40B4-BE49-F238E27FC236}">
              <a16:creationId xmlns:a16="http://schemas.microsoft.com/office/drawing/2014/main" id="{38E37A77-A32F-4EA5-BEE0-75FFDF9575BE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822" name="Text Box 16">
          <a:extLst>
            <a:ext uri="{FF2B5EF4-FFF2-40B4-BE49-F238E27FC236}">
              <a16:creationId xmlns:a16="http://schemas.microsoft.com/office/drawing/2014/main" id="{65291D78-3804-4E55-B4D4-28316F40107F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823" name="Text Box 19">
          <a:extLst>
            <a:ext uri="{FF2B5EF4-FFF2-40B4-BE49-F238E27FC236}">
              <a16:creationId xmlns:a16="http://schemas.microsoft.com/office/drawing/2014/main" id="{D931FE20-8300-4F7E-8BB7-53E9318EB3CC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824" name="Text Box 20">
          <a:extLst>
            <a:ext uri="{FF2B5EF4-FFF2-40B4-BE49-F238E27FC236}">
              <a16:creationId xmlns:a16="http://schemas.microsoft.com/office/drawing/2014/main" id="{1EBA05DF-4525-4295-AAA0-5BFD165527C0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825" name="Text Box 21">
          <a:extLst>
            <a:ext uri="{FF2B5EF4-FFF2-40B4-BE49-F238E27FC236}">
              <a16:creationId xmlns:a16="http://schemas.microsoft.com/office/drawing/2014/main" id="{559BC014-B902-44B8-99BA-162DFF50346A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1933575</xdr:colOff>
      <xdr:row>5</xdr:row>
      <xdr:rowOff>30164</xdr:rowOff>
    </xdr:to>
    <xdr:sp macro="" textlink="">
      <xdr:nvSpPr>
        <xdr:cNvPr id="1826" name="Text Box 22">
          <a:extLst>
            <a:ext uri="{FF2B5EF4-FFF2-40B4-BE49-F238E27FC236}">
              <a16:creationId xmlns:a16="http://schemas.microsoft.com/office/drawing/2014/main" id="{967077E1-14D5-4997-A5D8-AB2AF23EC9E7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827" name="Text Box 24">
          <a:extLst>
            <a:ext uri="{FF2B5EF4-FFF2-40B4-BE49-F238E27FC236}">
              <a16:creationId xmlns:a16="http://schemas.microsoft.com/office/drawing/2014/main" id="{A669895F-2020-476B-98E5-5C1E2FAC340E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828" name="Text Box 25">
          <a:extLst>
            <a:ext uri="{FF2B5EF4-FFF2-40B4-BE49-F238E27FC236}">
              <a16:creationId xmlns:a16="http://schemas.microsoft.com/office/drawing/2014/main" id="{1AA78D3D-A103-43DB-B5F5-2E68A4A5B994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829" name="Text Box 26">
          <a:extLst>
            <a:ext uri="{FF2B5EF4-FFF2-40B4-BE49-F238E27FC236}">
              <a16:creationId xmlns:a16="http://schemas.microsoft.com/office/drawing/2014/main" id="{6F76AD06-1163-4BE8-B27D-526B9AF6F4F1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830" name="Text Box 27">
          <a:extLst>
            <a:ext uri="{FF2B5EF4-FFF2-40B4-BE49-F238E27FC236}">
              <a16:creationId xmlns:a16="http://schemas.microsoft.com/office/drawing/2014/main" id="{65C276F0-9C2A-429C-A08B-73ECF6B05EA2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831" name="Text Box 28">
          <a:extLst>
            <a:ext uri="{FF2B5EF4-FFF2-40B4-BE49-F238E27FC236}">
              <a16:creationId xmlns:a16="http://schemas.microsoft.com/office/drawing/2014/main" id="{B8907FEE-6430-42B2-9696-CA0BA461A61F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832" name="Text Box 29">
          <a:extLst>
            <a:ext uri="{FF2B5EF4-FFF2-40B4-BE49-F238E27FC236}">
              <a16:creationId xmlns:a16="http://schemas.microsoft.com/office/drawing/2014/main" id="{B5DD37DE-C948-48F7-8BE6-7A18EE2882F6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833" name="Text Box 30">
          <a:extLst>
            <a:ext uri="{FF2B5EF4-FFF2-40B4-BE49-F238E27FC236}">
              <a16:creationId xmlns:a16="http://schemas.microsoft.com/office/drawing/2014/main" id="{59B18C43-2F16-4499-A1C0-A82342FB2385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834" name="Text Box 31">
          <a:extLst>
            <a:ext uri="{FF2B5EF4-FFF2-40B4-BE49-F238E27FC236}">
              <a16:creationId xmlns:a16="http://schemas.microsoft.com/office/drawing/2014/main" id="{E3C8638D-820B-422D-8D47-00B43050F687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835" name="Text Box 32">
          <a:extLst>
            <a:ext uri="{FF2B5EF4-FFF2-40B4-BE49-F238E27FC236}">
              <a16:creationId xmlns:a16="http://schemas.microsoft.com/office/drawing/2014/main" id="{D48CA2E9-58D4-4CF6-B5EF-529F1A427579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836" name="Text Box 33">
          <a:extLst>
            <a:ext uri="{FF2B5EF4-FFF2-40B4-BE49-F238E27FC236}">
              <a16:creationId xmlns:a16="http://schemas.microsoft.com/office/drawing/2014/main" id="{5D9DA106-A177-474D-A31E-FF4F596E5B46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837" name="Text Box 34">
          <a:extLst>
            <a:ext uri="{FF2B5EF4-FFF2-40B4-BE49-F238E27FC236}">
              <a16:creationId xmlns:a16="http://schemas.microsoft.com/office/drawing/2014/main" id="{38A6B172-BA56-4115-A6C7-67DB27744139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20639</xdr:rowOff>
    </xdr:to>
    <xdr:sp macro="" textlink="">
      <xdr:nvSpPr>
        <xdr:cNvPr id="1838" name="Text Box 2">
          <a:extLst>
            <a:ext uri="{FF2B5EF4-FFF2-40B4-BE49-F238E27FC236}">
              <a16:creationId xmlns:a16="http://schemas.microsoft.com/office/drawing/2014/main" id="{912CB0CB-D575-4538-BAF8-B68E7F1D1310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240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20639</xdr:rowOff>
    </xdr:to>
    <xdr:sp macro="" textlink="">
      <xdr:nvSpPr>
        <xdr:cNvPr id="1839" name="Text Box 10">
          <a:extLst>
            <a:ext uri="{FF2B5EF4-FFF2-40B4-BE49-F238E27FC236}">
              <a16:creationId xmlns:a16="http://schemas.microsoft.com/office/drawing/2014/main" id="{65AB0563-A5D0-49F4-A983-8BBFC6BBD90B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240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20639</xdr:rowOff>
    </xdr:to>
    <xdr:sp macro="" textlink="">
      <xdr:nvSpPr>
        <xdr:cNvPr id="1840" name="Text Box 2">
          <a:extLst>
            <a:ext uri="{FF2B5EF4-FFF2-40B4-BE49-F238E27FC236}">
              <a16:creationId xmlns:a16="http://schemas.microsoft.com/office/drawing/2014/main" id="{BD1C51D2-2E6B-42A3-BEBB-2CDCFEBBB9C6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240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1841" name="Text Box 4">
          <a:extLst>
            <a:ext uri="{FF2B5EF4-FFF2-40B4-BE49-F238E27FC236}">
              <a16:creationId xmlns:a16="http://schemas.microsoft.com/office/drawing/2014/main" id="{C4A46B75-86C4-4DAA-84F5-0B74DC56C614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1842" name="Text Box 7">
          <a:extLst>
            <a:ext uri="{FF2B5EF4-FFF2-40B4-BE49-F238E27FC236}">
              <a16:creationId xmlns:a16="http://schemas.microsoft.com/office/drawing/2014/main" id="{94A53606-1666-4350-8097-A5B819CEFEB5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1843" name="Text Box 4">
          <a:extLst>
            <a:ext uri="{FF2B5EF4-FFF2-40B4-BE49-F238E27FC236}">
              <a16:creationId xmlns:a16="http://schemas.microsoft.com/office/drawing/2014/main" id="{F7582623-7325-4F7F-89C2-77458D549A63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1844" name="Text Box 7">
          <a:extLst>
            <a:ext uri="{FF2B5EF4-FFF2-40B4-BE49-F238E27FC236}">
              <a16:creationId xmlns:a16="http://schemas.microsoft.com/office/drawing/2014/main" id="{8FD81820-4EB5-444C-A0E3-EB45D3EAEADC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85725</xdr:rowOff>
    </xdr:to>
    <xdr:sp macro="" textlink="">
      <xdr:nvSpPr>
        <xdr:cNvPr id="1845" name="Text Box 27">
          <a:extLst>
            <a:ext uri="{FF2B5EF4-FFF2-40B4-BE49-F238E27FC236}">
              <a16:creationId xmlns:a16="http://schemas.microsoft.com/office/drawing/2014/main" id="{11149A58-7B2F-4835-A200-5D912A0AE4FF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85725</xdr:rowOff>
    </xdr:to>
    <xdr:sp macro="" textlink="">
      <xdr:nvSpPr>
        <xdr:cNvPr id="1846" name="Text Box 27">
          <a:extLst>
            <a:ext uri="{FF2B5EF4-FFF2-40B4-BE49-F238E27FC236}">
              <a16:creationId xmlns:a16="http://schemas.microsoft.com/office/drawing/2014/main" id="{B076B8B6-E36B-4F84-95A8-A9A5039A3BEF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847" name="Text Box 13">
          <a:extLst>
            <a:ext uri="{FF2B5EF4-FFF2-40B4-BE49-F238E27FC236}">
              <a16:creationId xmlns:a16="http://schemas.microsoft.com/office/drawing/2014/main" id="{CBFD4929-CF9A-4914-B0A3-982C37877768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848" name="Text Box 15">
          <a:extLst>
            <a:ext uri="{FF2B5EF4-FFF2-40B4-BE49-F238E27FC236}">
              <a16:creationId xmlns:a16="http://schemas.microsoft.com/office/drawing/2014/main" id="{E3947452-DCDB-4822-914C-7C5CCDC70F5A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849" name="Text Box 16">
          <a:extLst>
            <a:ext uri="{FF2B5EF4-FFF2-40B4-BE49-F238E27FC236}">
              <a16:creationId xmlns:a16="http://schemas.microsoft.com/office/drawing/2014/main" id="{ABD8CA32-BC11-4535-AE1A-C59813A8F224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850" name="Text Box 19">
          <a:extLst>
            <a:ext uri="{FF2B5EF4-FFF2-40B4-BE49-F238E27FC236}">
              <a16:creationId xmlns:a16="http://schemas.microsoft.com/office/drawing/2014/main" id="{273ADA0A-5729-463B-9624-F2FFF0E0644B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851" name="Text Box 20">
          <a:extLst>
            <a:ext uri="{FF2B5EF4-FFF2-40B4-BE49-F238E27FC236}">
              <a16:creationId xmlns:a16="http://schemas.microsoft.com/office/drawing/2014/main" id="{E84D35FF-A187-4258-B81F-812515AB8014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852" name="Text Box 21">
          <a:extLst>
            <a:ext uri="{FF2B5EF4-FFF2-40B4-BE49-F238E27FC236}">
              <a16:creationId xmlns:a16="http://schemas.microsoft.com/office/drawing/2014/main" id="{1679B16D-A0E2-41FC-8D51-BB1DF6770CF0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1914525</xdr:colOff>
      <xdr:row>5</xdr:row>
      <xdr:rowOff>30164</xdr:rowOff>
    </xdr:to>
    <xdr:sp macro="" textlink="">
      <xdr:nvSpPr>
        <xdr:cNvPr id="1853" name="Text Box 22">
          <a:extLst>
            <a:ext uri="{FF2B5EF4-FFF2-40B4-BE49-F238E27FC236}">
              <a16:creationId xmlns:a16="http://schemas.microsoft.com/office/drawing/2014/main" id="{ADE0F6EF-5D3C-43C3-AE22-DB5F5EE6E074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1914525</xdr:colOff>
      <xdr:row>5</xdr:row>
      <xdr:rowOff>30164</xdr:rowOff>
    </xdr:to>
    <xdr:sp macro="" textlink="">
      <xdr:nvSpPr>
        <xdr:cNvPr id="1854" name="Text Box 23">
          <a:extLst>
            <a:ext uri="{FF2B5EF4-FFF2-40B4-BE49-F238E27FC236}">
              <a16:creationId xmlns:a16="http://schemas.microsoft.com/office/drawing/2014/main" id="{1BB04E4C-B909-4D5F-8B16-63D1B573D6E4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855" name="Text Box 24">
          <a:extLst>
            <a:ext uri="{FF2B5EF4-FFF2-40B4-BE49-F238E27FC236}">
              <a16:creationId xmlns:a16="http://schemas.microsoft.com/office/drawing/2014/main" id="{7353A143-153C-4F18-AB50-B9FADDFCB8DE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856" name="Text Box 25">
          <a:extLst>
            <a:ext uri="{FF2B5EF4-FFF2-40B4-BE49-F238E27FC236}">
              <a16:creationId xmlns:a16="http://schemas.microsoft.com/office/drawing/2014/main" id="{03635CAE-282B-4E5D-9619-9265F4E00C5E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857" name="Text Box 26">
          <a:extLst>
            <a:ext uri="{FF2B5EF4-FFF2-40B4-BE49-F238E27FC236}">
              <a16:creationId xmlns:a16="http://schemas.microsoft.com/office/drawing/2014/main" id="{4ACD3F75-8398-4CA8-B094-751A2DB6F3EB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858" name="Text Box 27">
          <a:extLst>
            <a:ext uri="{FF2B5EF4-FFF2-40B4-BE49-F238E27FC236}">
              <a16:creationId xmlns:a16="http://schemas.microsoft.com/office/drawing/2014/main" id="{C64D45D6-9DD1-402A-8A2A-C3AEF3D2C357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859" name="Text Box 28">
          <a:extLst>
            <a:ext uri="{FF2B5EF4-FFF2-40B4-BE49-F238E27FC236}">
              <a16:creationId xmlns:a16="http://schemas.microsoft.com/office/drawing/2014/main" id="{E8C86D07-818A-4812-BFD1-3AE598338531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860" name="Text Box 29">
          <a:extLst>
            <a:ext uri="{FF2B5EF4-FFF2-40B4-BE49-F238E27FC236}">
              <a16:creationId xmlns:a16="http://schemas.microsoft.com/office/drawing/2014/main" id="{2ABD3C03-E32B-4F80-AE98-6C013AAE88FF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861" name="Text Box 30">
          <a:extLst>
            <a:ext uri="{FF2B5EF4-FFF2-40B4-BE49-F238E27FC236}">
              <a16:creationId xmlns:a16="http://schemas.microsoft.com/office/drawing/2014/main" id="{6C285CA2-C7A6-45EA-933E-FEC72896BEEB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862" name="Text Box 31">
          <a:extLst>
            <a:ext uri="{FF2B5EF4-FFF2-40B4-BE49-F238E27FC236}">
              <a16:creationId xmlns:a16="http://schemas.microsoft.com/office/drawing/2014/main" id="{38F2FA72-C8FC-476C-92D3-EFAE5B2CA814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863" name="Text Box 32">
          <a:extLst>
            <a:ext uri="{FF2B5EF4-FFF2-40B4-BE49-F238E27FC236}">
              <a16:creationId xmlns:a16="http://schemas.microsoft.com/office/drawing/2014/main" id="{E6655D17-57F2-44BD-90E1-7B149F1BA60F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864" name="Text Box 33">
          <a:extLst>
            <a:ext uri="{FF2B5EF4-FFF2-40B4-BE49-F238E27FC236}">
              <a16:creationId xmlns:a16="http://schemas.microsoft.com/office/drawing/2014/main" id="{A9FE735F-BF55-425F-B73E-68AE9478B4AC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865" name="Text Box 34">
          <a:extLst>
            <a:ext uri="{FF2B5EF4-FFF2-40B4-BE49-F238E27FC236}">
              <a16:creationId xmlns:a16="http://schemas.microsoft.com/office/drawing/2014/main" id="{97EA8E48-D965-4109-BE0C-48E933CB79A1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866" name="Text Box 2">
          <a:extLst>
            <a:ext uri="{FF2B5EF4-FFF2-40B4-BE49-F238E27FC236}">
              <a16:creationId xmlns:a16="http://schemas.microsoft.com/office/drawing/2014/main" id="{E9D1858E-CC7B-423B-AA93-8AB7119E2648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867" name="Text Box 10">
          <a:extLst>
            <a:ext uri="{FF2B5EF4-FFF2-40B4-BE49-F238E27FC236}">
              <a16:creationId xmlns:a16="http://schemas.microsoft.com/office/drawing/2014/main" id="{47DF6FE4-F37B-408D-AE19-58E4447CB384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868" name="Text Box 2">
          <a:extLst>
            <a:ext uri="{FF2B5EF4-FFF2-40B4-BE49-F238E27FC236}">
              <a16:creationId xmlns:a16="http://schemas.microsoft.com/office/drawing/2014/main" id="{B479F338-3978-4273-AE76-B62E36D54EA1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869" name="Text Box 11">
          <a:extLst>
            <a:ext uri="{FF2B5EF4-FFF2-40B4-BE49-F238E27FC236}">
              <a16:creationId xmlns:a16="http://schemas.microsoft.com/office/drawing/2014/main" id="{DB06325A-F141-42EE-B298-28AF01BE942D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5</xdr:row>
      <xdr:rowOff>19050</xdr:rowOff>
    </xdr:from>
    <xdr:to>
      <xdr:col>1</xdr:col>
      <xdr:colOff>1790700</xdr:colOff>
      <xdr:row>5</xdr:row>
      <xdr:rowOff>149678</xdr:rowOff>
    </xdr:to>
    <xdr:sp macro="" textlink="">
      <xdr:nvSpPr>
        <xdr:cNvPr id="1870" name="Text Box 15">
          <a:extLst>
            <a:ext uri="{FF2B5EF4-FFF2-40B4-BE49-F238E27FC236}">
              <a16:creationId xmlns:a16="http://schemas.microsoft.com/office/drawing/2014/main" id="{171D56A8-0C4A-4639-9E79-868C130201AB}"/>
            </a:ext>
          </a:extLst>
        </xdr:cNvPr>
        <xdr:cNvSpPr txBox="1">
          <a:spLocks noChangeArrowheads="1"/>
        </xdr:cNvSpPr>
      </xdr:nvSpPr>
      <xdr:spPr bwMode="auto">
        <a:xfrm>
          <a:off x="285750" y="94297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1871" name="Text Box 4">
          <a:extLst>
            <a:ext uri="{FF2B5EF4-FFF2-40B4-BE49-F238E27FC236}">
              <a16:creationId xmlns:a16="http://schemas.microsoft.com/office/drawing/2014/main" id="{A961AEF8-BC9A-4E71-9CB1-881B64D3F297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1872" name="Text Box 7">
          <a:extLst>
            <a:ext uri="{FF2B5EF4-FFF2-40B4-BE49-F238E27FC236}">
              <a16:creationId xmlns:a16="http://schemas.microsoft.com/office/drawing/2014/main" id="{D81C9B7C-5410-4951-97B1-4E8F4E1ECF06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1873" name="Text Box 4">
          <a:extLst>
            <a:ext uri="{FF2B5EF4-FFF2-40B4-BE49-F238E27FC236}">
              <a16:creationId xmlns:a16="http://schemas.microsoft.com/office/drawing/2014/main" id="{30BAB96E-04FB-4F1B-AC9B-188CA36C4E2B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1874" name="Text Box 7">
          <a:extLst>
            <a:ext uri="{FF2B5EF4-FFF2-40B4-BE49-F238E27FC236}">
              <a16:creationId xmlns:a16="http://schemas.microsoft.com/office/drawing/2014/main" id="{95E16607-B1E1-441E-91AF-8AC4BFE6ACE9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85725</xdr:rowOff>
    </xdr:to>
    <xdr:sp macro="" textlink="">
      <xdr:nvSpPr>
        <xdr:cNvPr id="1875" name="Text Box 27">
          <a:extLst>
            <a:ext uri="{FF2B5EF4-FFF2-40B4-BE49-F238E27FC236}">
              <a16:creationId xmlns:a16="http://schemas.microsoft.com/office/drawing/2014/main" id="{840AD073-C65E-41B3-8F92-0C9980099A5B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85725</xdr:rowOff>
    </xdr:to>
    <xdr:sp macro="" textlink="">
      <xdr:nvSpPr>
        <xdr:cNvPr id="1876" name="Text Box 27">
          <a:extLst>
            <a:ext uri="{FF2B5EF4-FFF2-40B4-BE49-F238E27FC236}">
              <a16:creationId xmlns:a16="http://schemas.microsoft.com/office/drawing/2014/main" id="{93C49972-5273-4D12-8EBF-CE80F5DDFB55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877" name="Text Box 13">
          <a:extLst>
            <a:ext uri="{FF2B5EF4-FFF2-40B4-BE49-F238E27FC236}">
              <a16:creationId xmlns:a16="http://schemas.microsoft.com/office/drawing/2014/main" id="{0D5D41BF-AF9E-46E2-B312-91F0BA900D55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878" name="Text Box 15">
          <a:extLst>
            <a:ext uri="{FF2B5EF4-FFF2-40B4-BE49-F238E27FC236}">
              <a16:creationId xmlns:a16="http://schemas.microsoft.com/office/drawing/2014/main" id="{C55ED30F-F0AF-4A2B-8F18-D9E2FBB810AA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879" name="Text Box 16">
          <a:extLst>
            <a:ext uri="{FF2B5EF4-FFF2-40B4-BE49-F238E27FC236}">
              <a16:creationId xmlns:a16="http://schemas.microsoft.com/office/drawing/2014/main" id="{4813DFA7-8850-49E4-A52F-2AE3A6D4D2D1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880" name="Text Box 19">
          <a:extLst>
            <a:ext uri="{FF2B5EF4-FFF2-40B4-BE49-F238E27FC236}">
              <a16:creationId xmlns:a16="http://schemas.microsoft.com/office/drawing/2014/main" id="{7FF5163E-DFE6-431E-B2BF-A991A46BEF61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881" name="Text Box 20">
          <a:extLst>
            <a:ext uri="{FF2B5EF4-FFF2-40B4-BE49-F238E27FC236}">
              <a16:creationId xmlns:a16="http://schemas.microsoft.com/office/drawing/2014/main" id="{F4DBE780-34EF-49AC-B9B1-A38A1E26B881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882" name="Text Box 21">
          <a:extLst>
            <a:ext uri="{FF2B5EF4-FFF2-40B4-BE49-F238E27FC236}">
              <a16:creationId xmlns:a16="http://schemas.microsoft.com/office/drawing/2014/main" id="{D20A66F9-FC08-40A3-A645-D18401B3B75B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1914525</xdr:colOff>
      <xdr:row>5</xdr:row>
      <xdr:rowOff>30164</xdr:rowOff>
    </xdr:to>
    <xdr:sp macro="" textlink="">
      <xdr:nvSpPr>
        <xdr:cNvPr id="1883" name="Text Box 22">
          <a:extLst>
            <a:ext uri="{FF2B5EF4-FFF2-40B4-BE49-F238E27FC236}">
              <a16:creationId xmlns:a16="http://schemas.microsoft.com/office/drawing/2014/main" id="{4C1CCD7F-52D3-4942-A90B-3B7EEADDAE50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884" name="Text Box 24">
          <a:extLst>
            <a:ext uri="{FF2B5EF4-FFF2-40B4-BE49-F238E27FC236}">
              <a16:creationId xmlns:a16="http://schemas.microsoft.com/office/drawing/2014/main" id="{266B95D2-DE65-4C9C-80BD-31410D2E7186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885" name="Text Box 25">
          <a:extLst>
            <a:ext uri="{FF2B5EF4-FFF2-40B4-BE49-F238E27FC236}">
              <a16:creationId xmlns:a16="http://schemas.microsoft.com/office/drawing/2014/main" id="{7D83C66B-5887-491D-A5A4-A6C06CBF8B4C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886" name="Text Box 26">
          <a:extLst>
            <a:ext uri="{FF2B5EF4-FFF2-40B4-BE49-F238E27FC236}">
              <a16:creationId xmlns:a16="http://schemas.microsoft.com/office/drawing/2014/main" id="{894F2152-ED03-48B2-BEEA-9E2A21B5DCB4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887" name="Text Box 27">
          <a:extLst>
            <a:ext uri="{FF2B5EF4-FFF2-40B4-BE49-F238E27FC236}">
              <a16:creationId xmlns:a16="http://schemas.microsoft.com/office/drawing/2014/main" id="{007E96A8-DEB4-47FA-84B8-FBE35649E067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888" name="Text Box 28">
          <a:extLst>
            <a:ext uri="{FF2B5EF4-FFF2-40B4-BE49-F238E27FC236}">
              <a16:creationId xmlns:a16="http://schemas.microsoft.com/office/drawing/2014/main" id="{DA1E4283-92BA-4B02-A983-D94BFF006BE5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889" name="Text Box 29">
          <a:extLst>
            <a:ext uri="{FF2B5EF4-FFF2-40B4-BE49-F238E27FC236}">
              <a16:creationId xmlns:a16="http://schemas.microsoft.com/office/drawing/2014/main" id="{172C437E-761E-49E7-95A6-13EAFD1C22E1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890" name="Text Box 30">
          <a:extLst>
            <a:ext uri="{FF2B5EF4-FFF2-40B4-BE49-F238E27FC236}">
              <a16:creationId xmlns:a16="http://schemas.microsoft.com/office/drawing/2014/main" id="{A7E62097-A31F-4C66-9B9A-6324DF5BC7A9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891" name="Text Box 31">
          <a:extLst>
            <a:ext uri="{FF2B5EF4-FFF2-40B4-BE49-F238E27FC236}">
              <a16:creationId xmlns:a16="http://schemas.microsoft.com/office/drawing/2014/main" id="{6DACD0A7-AEDF-4D1E-B543-B4D5014A3245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892" name="Text Box 32">
          <a:extLst>
            <a:ext uri="{FF2B5EF4-FFF2-40B4-BE49-F238E27FC236}">
              <a16:creationId xmlns:a16="http://schemas.microsoft.com/office/drawing/2014/main" id="{714BA810-384A-402B-808A-612B0A611369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893" name="Text Box 33">
          <a:extLst>
            <a:ext uri="{FF2B5EF4-FFF2-40B4-BE49-F238E27FC236}">
              <a16:creationId xmlns:a16="http://schemas.microsoft.com/office/drawing/2014/main" id="{1295EB3F-55F4-402E-B846-14D3A2FEB60A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1914525</xdr:colOff>
      <xdr:row>5</xdr:row>
      <xdr:rowOff>20639</xdr:rowOff>
    </xdr:to>
    <xdr:sp macro="" textlink="">
      <xdr:nvSpPr>
        <xdr:cNvPr id="1894" name="Text Box 34">
          <a:extLst>
            <a:ext uri="{FF2B5EF4-FFF2-40B4-BE49-F238E27FC236}">
              <a16:creationId xmlns:a16="http://schemas.microsoft.com/office/drawing/2014/main" id="{5F4D3F62-75D5-4725-B925-3186623594F9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4859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895" name="Text Box 2">
          <a:extLst>
            <a:ext uri="{FF2B5EF4-FFF2-40B4-BE49-F238E27FC236}">
              <a16:creationId xmlns:a16="http://schemas.microsoft.com/office/drawing/2014/main" id="{6F2A6289-E520-4BFF-8AA7-0D631ECF3A9D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896" name="Text Box 10">
          <a:extLst>
            <a:ext uri="{FF2B5EF4-FFF2-40B4-BE49-F238E27FC236}">
              <a16:creationId xmlns:a16="http://schemas.microsoft.com/office/drawing/2014/main" id="{1D292089-FCAD-4DBC-9DCB-8C152D90D04D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897" name="Text Box 2">
          <a:extLst>
            <a:ext uri="{FF2B5EF4-FFF2-40B4-BE49-F238E27FC236}">
              <a16:creationId xmlns:a16="http://schemas.microsoft.com/office/drawing/2014/main" id="{A6FD1933-B5D4-4E4C-823C-7340311DD56A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1898" name="Text Box 4">
          <a:extLst>
            <a:ext uri="{FF2B5EF4-FFF2-40B4-BE49-F238E27FC236}">
              <a16:creationId xmlns:a16="http://schemas.microsoft.com/office/drawing/2014/main" id="{A6CFC006-6261-4E1E-B79F-C2BC13D5E184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1899" name="Text Box 7">
          <a:extLst>
            <a:ext uri="{FF2B5EF4-FFF2-40B4-BE49-F238E27FC236}">
              <a16:creationId xmlns:a16="http://schemas.microsoft.com/office/drawing/2014/main" id="{7BC72756-9D75-4A5F-9CD2-502B59E779F2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1900" name="Text Box 4">
          <a:extLst>
            <a:ext uri="{FF2B5EF4-FFF2-40B4-BE49-F238E27FC236}">
              <a16:creationId xmlns:a16="http://schemas.microsoft.com/office/drawing/2014/main" id="{017E6F3A-EBED-4EBC-ACF7-71B679C0B2F8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1901" name="Text Box 7">
          <a:extLst>
            <a:ext uri="{FF2B5EF4-FFF2-40B4-BE49-F238E27FC236}">
              <a16:creationId xmlns:a16="http://schemas.microsoft.com/office/drawing/2014/main" id="{BFC24221-B72E-4E1D-B9E0-642CA9820D76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85725</xdr:rowOff>
    </xdr:to>
    <xdr:sp macro="" textlink="">
      <xdr:nvSpPr>
        <xdr:cNvPr id="1902" name="Text Box 27">
          <a:extLst>
            <a:ext uri="{FF2B5EF4-FFF2-40B4-BE49-F238E27FC236}">
              <a16:creationId xmlns:a16="http://schemas.microsoft.com/office/drawing/2014/main" id="{B4D44C04-30D1-492D-BFB0-030B7D3EDED2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85725</xdr:rowOff>
    </xdr:to>
    <xdr:sp macro="" textlink="">
      <xdr:nvSpPr>
        <xdr:cNvPr id="1903" name="Text Box 27">
          <a:extLst>
            <a:ext uri="{FF2B5EF4-FFF2-40B4-BE49-F238E27FC236}">
              <a16:creationId xmlns:a16="http://schemas.microsoft.com/office/drawing/2014/main" id="{CD5B6A09-6FF8-408C-BC84-48D5BB6087E7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904" name="Text Box 13">
          <a:extLst>
            <a:ext uri="{FF2B5EF4-FFF2-40B4-BE49-F238E27FC236}">
              <a16:creationId xmlns:a16="http://schemas.microsoft.com/office/drawing/2014/main" id="{506791B3-A88C-481B-9EED-23969CD742A1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905" name="Text Box 15">
          <a:extLst>
            <a:ext uri="{FF2B5EF4-FFF2-40B4-BE49-F238E27FC236}">
              <a16:creationId xmlns:a16="http://schemas.microsoft.com/office/drawing/2014/main" id="{67A17E0C-E4BA-4D7A-A774-39422E28A8D7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906" name="Text Box 16">
          <a:extLst>
            <a:ext uri="{FF2B5EF4-FFF2-40B4-BE49-F238E27FC236}">
              <a16:creationId xmlns:a16="http://schemas.microsoft.com/office/drawing/2014/main" id="{3DF1EB94-1CCF-4929-A86A-CD4A6E83074B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907" name="Text Box 19">
          <a:extLst>
            <a:ext uri="{FF2B5EF4-FFF2-40B4-BE49-F238E27FC236}">
              <a16:creationId xmlns:a16="http://schemas.microsoft.com/office/drawing/2014/main" id="{B5434887-B933-4253-9541-4FE50793B168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908" name="Text Box 20">
          <a:extLst>
            <a:ext uri="{FF2B5EF4-FFF2-40B4-BE49-F238E27FC236}">
              <a16:creationId xmlns:a16="http://schemas.microsoft.com/office/drawing/2014/main" id="{C01F04CB-1B72-4FD6-B183-EA2D08F7E754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909" name="Text Box 21">
          <a:extLst>
            <a:ext uri="{FF2B5EF4-FFF2-40B4-BE49-F238E27FC236}">
              <a16:creationId xmlns:a16="http://schemas.microsoft.com/office/drawing/2014/main" id="{DA8B2879-E9ED-45D1-8D61-A4D45F2F0B39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1933575</xdr:colOff>
      <xdr:row>5</xdr:row>
      <xdr:rowOff>30164</xdr:rowOff>
    </xdr:to>
    <xdr:sp macro="" textlink="">
      <xdr:nvSpPr>
        <xdr:cNvPr id="1910" name="Text Box 22">
          <a:extLst>
            <a:ext uri="{FF2B5EF4-FFF2-40B4-BE49-F238E27FC236}">
              <a16:creationId xmlns:a16="http://schemas.microsoft.com/office/drawing/2014/main" id="{6C914E62-572F-4C2A-A41C-CE0B3B9BDD56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1933575</xdr:colOff>
      <xdr:row>5</xdr:row>
      <xdr:rowOff>30164</xdr:rowOff>
    </xdr:to>
    <xdr:sp macro="" textlink="">
      <xdr:nvSpPr>
        <xdr:cNvPr id="1911" name="Text Box 23">
          <a:extLst>
            <a:ext uri="{FF2B5EF4-FFF2-40B4-BE49-F238E27FC236}">
              <a16:creationId xmlns:a16="http://schemas.microsoft.com/office/drawing/2014/main" id="{0E72849E-6AEB-47BC-97D1-35E0479AE48F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912" name="Text Box 24">
          <a:extLst>
            <a:ext uri="{FF2B5EF4-FFF2-40B4-BE49-F238E27FC236}">
              <a16:creationId xmlns:a16="http://schemas.microsoft.com/office/drawing/2014/main" id="{374DFFE2-2114-4777-A51F-45E693D54E07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913" name="Text Box 25">
          <a:extLst>
            <a:ext uri="{FF2B5EF4-FFF2-40B4-BE49-F238E27FC236}">
              <a16:creationId xmlns:a16="http://schemas.microsoft.com/office/drawing/2014/main" id="{B8EAD264-D183-481A-A9D5-F5DB130FB060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914" name="Text Box 26">
          <a:extLst>
            <a:ext uri="{FF2B5EF4-FFF2-40B4-BE49-F238E27FC236}">
              <a16:creationId xmlns:a16="http://schemas.microsoft.com/office/drawing/2014/main" id="{1AE31121-434E-4369-9F19-EC07A2D4973A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915" name="Text Box 27">
          <a:extLst>
            <a:ext uri="{FF2B5EF4-FFF2-40B4-BE49-F238E27FC236}">
              <a16:creationId xmlns:a16="http://schemas.microsoft.com/office/drawing/2014/main" id="{23039B44-10A9-405D-9B29-C7C555FC46E7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916" name="Text Box 28">
          <a:extLst>
            <a:ext uri="{FF2B5EF4-FFF2-40B4-BE49-F238E27FC236}">
              <a16:creationId xmlns:a16="http://schemas.microsoft.com/office/drawing/2014/main" id="{3D8869BA-DDDE-4B22-B2D4-5276D6B1EFA2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917" name="Text Box 29">
          <a:extLst>
            <a:ext uri="{FF2B5EF4-FFF2-40B4-BE49-F238E27FC236}">
              <a16:creationId xmlns:a16="http://schemas.microsoft.com/office/drawing/2014/main" id="{5D1FC357-E445-4FE7-9C30-D5AC37E20C90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918" name="Text Box 30">
          <a:extLst>
            <a:ext uri="{FF2B5EF4-FFF2-40B4-BE49-F238E27FC236}">
              <a16:creationId xmlns:a16="http://schemas.microsoft.com/office/drawing/2014/main" id="{F8AC3271-CA21-47EA-B3D4-882A010C06F1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919" name="Text Box 31">
          <a:extLst>
            <a:ext uri="{FF2B5EF4-FFF2-40B4-BE49-F238E27FC236}">
              <a16:creationId xmlns:a16="http://schemas.microsoft.com/office/drawing/2014/main" id="{CB9DB96C-5C6A-404A-9525-4A602D6C66B3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920" name="Text Box 32">
          <a:extLst>
            <a:ext uri="{FF2B5EF4-FFF2-40B4-BE49-F238E27FC236}">
              <a16:creationId xmlns:a16="http://schemas.microsoft.com/office/drawing/2014/main" id="{79A176CC-5005-4BB6-A6AF-B5CAD94100B2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921" name="Text Box 33">
          <a:extLst>
            <a:ext uri="{FF2B5EF4-FFF2-40B4-BE49-F238E27FC236}">
              <a16:creationId xmlns:a16="http://schemas.microsoft.com/office/drawing/2014/main" id="{BF626C29-DB5E-44BE-9555-25CF75F1B113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922" name="Text Box 34">
          <a:extLst>
            <a:ext uri="{FF2B5EF4-FFF2-40B4-BE49-F238E27FC236}">
              <a16:creationId xmlns:a16="http://schemas.microsoft.com/office/drawing/2014/main" id="{8A6E5268-36F2-425D-AF0E-96727D9313E0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20639</xdr:rowOff>
    </xdr:to>
    <xdr:sp macro="" textlink="">
      <xdr:nvSpPr>
        <xdr:cNvPr id="1923" name="Text Box 2">
          <a:extLst>
            <a:ext uri="{FF2B5EF4-FFF2-40B4-BE49-F238E27FC236}">
              <a16:creationId xmlns:a16="http://schemas.microsoft.com/office/drawing/2014/main" id="{ED0E8985-F33E-401B-9E04-324EE5296479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240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20639</xdr:rowOff>
    </xdr:to>
    <xdr:sp macro="" textlink="">
      <xdr:nvSpPr>
        <xdr:cNvPr id="1924" name="Text Box 10">
          <a:extLst>
            <a:ext uri="{FF2B5EF4-FFF2-40B4-BE49-F238E27FC236}">
              <a16:creationId xmlns:a16="http://schemas.microsoft.com/office/drawing/2014/main" id="{D23333EB-BD31-4DA6-A584-B18337128896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240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20639</xdr:rowOff>
    </xdr:to>
    <xdr:sp macro="" textlink="">
      <xdr:nvSpPr>
        <xdr:cNvPr id="1925" name="Text Box 2">
          <a:extLst>
            <a:ext uri="{FF2B5EF4-FFF2-40B4-BE49-F238E27FC236}">
              <a16:creationId xmlns:a16="http://schemas.microsoft.com/office/drawing/2014/main" id="{95F9BAA9-5423-4586-9A76-FEC1E3FD7263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240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20639</xdr:rowOff>
    </xdr:to>
    <xdr:sp macro="" textlink="">
      <xdr:nvSpPr>
        <xdr:cNvPr id="1926" name="Text Box 11">
          <a:extLst>
            <a:ext uri="{FF2B5EF4-FFF2-40B4-BE49-F238E27FC236}">
              <a16:creationId xmlns:a16="http://schemas.microsoft.com/office/drawing/2014/main" id="{C3791A9F-A917-4640-909D-9EAA3D0F9A8C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240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5</xdr:row>
      <xdr:rowOff>19050</xdr:rowOff>
    </xdr:from>
    <xdr:to>
      <xdr:col>1</xdr:col>
      <xdr:colOff>1790700</xdr:colOff>
      <xdr:row>5</xdr:row>
      <xdr:rowOff>149678</xdr:rowOff>
    </xdr:to>
    <xdr:sp macro="" textlink="">
      <xdr:nvSpPr>
        <xdr:cNvPr id="1927" name="Text Box 15">
          <a:extLst>
            <a:ext uri="{FF2B5EF4-FFF2-40B4-BE49-F238E27FC236}">
              <a16:creationId xmlns:a16="http://schemas.microsoft.com/office/drawing/2014/main" id="{5F83E266-1D86-4FD6-A1CF-70C20D5E3505}"/>
            </a:ext>
          </a:extLst>
        </xdr:cNvPr>
        <xdr:cNvSpPr txBox="1">
          <a:spLocks noChangeArrowheads="1"/>
        </xdr:cNvSpPr>
      </xdr:nvSpPr>
      <xdr:spPr bwMode="auto">
        <a:xfrm>
          <a:off x="285750" y="94297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1928" name="Text Box 4">
          <a:extLst>
            <a:ext uri="{FF2B5EF4-FFF2-40B4-BE49-F238E27FC236}">
              <a16:creationId xmlns:a16="http://schemas.microsoft.com/office/drawing/2014/main" id="{A65F51AA-F008-4F66-B2E7-29B7F9FFB1D8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1929" name="Text Box 7">
          <a:extLst>
            <a:ext uri="{FF2B5EF4-FFF2-40B4-BE49-F238E27FC236}">
              <a16:creationId xmlns:a16="http://schemas.microsoft.com/office/drawing/2014/main" id="{FB8BF7AD-984E-4476-9E52-1E7E5140ED9B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1930" name="Text Box 4">
          <a:extLst>
            <a:ext uri="{FF2B5EF4-FFF2-40B4-BE49-F238E27FC236}">
              <a16:creationId xmlns:a16="http://schemas.microsoft.com/office/drawing/2014/main" id="{62BB0443-2667-4CDA-A60B-CA7B73828D5A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1931" name="Text Box 7">
          <a:extLst>
            <a:ext uri="{FF2B5EF4-FFF2-40B4-BE49-F238E27FC236}">
              <a16:creationId xmlns:a16="http://schemas.microsoft.com/office/drawing/2014/main" id="{1F024BB4-ED68-4180-8504-E1B8FD23332F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85725</xdr:rowOff>
    </xdr:to>
    <xdr:sp macro="" textlink="">
      <xdr:nvSpPr>
        <xdr:cNvPr id="1932" name="Text Box 27">
          <a:extLst>
            <a:ext uri="{FF2B5EF4-FFF2-40B4-BE49-F238E27FC236}">
              <a16:creationId xmlns:a16="http://schemas.microsoft.com/office/drawing/2014/main" id="{F8FD7F77-ACEB-4F93-A702-917E01BF828B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504825</xdr:colOff>
      <xdr:row>5</xdr:row>
      <xdr:rowOff>85725</xdr:rowOff>
    </xdr:to>
    <xdr:sp macro="" textlink="">
      <xdr:nvSpPr>
        <xdr:cNvPr id="1933" name="Text Box 27">
          <a:extLst>
            <a:ext uri="{FF2B5EF4-FFF2-40B4-BE49-F238E27FC236}">
              <a16:creationId xmlns:a16="http://schemas.microsoft.com/office/drawing/2014/main" id="{12A5A84D-D432-402D-BEC7-1AE4DDE4A72F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934" name="Text Box 13">
          <a:extLst>
            <a:ext uri="{FF2B5EF4-FFF2-40B4-BE49-F238E27FC236}">
              <a16:creationId xmlns:a16="http://schemas.microsoft.com/office/drawing/2014/main" id="{43715DF6-F008-4688-93E2-CE5E953F1C55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935" name="Text Box 15">
          <a:extLst>
            <a:ext uri="{FF2B5EF4-FFF2-40B4-BE49-F238E27FC236}">
              <a16:creationId xmlns:a16="http://schemas.microsoft.com/office/drawing/2014/main" id="{DDE8CB34-E97E-4C5D-9602-4123A12E8478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936" name="Text Box 16">
          <a:extLst>
            <a:ext uri="{FF2B5EF4-FFF2-40B4-BE49-F238E27FC236}">
              <a16:creationId xmlns:a16="http://schemas.microsoft.com/office/drawing/2014/main" id="{AE5C512E-44B6-4CDD-85DE-B5D3BC97EF24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937" name="Text Box 19">
          <a:extLst>
            <a:ext uri="{FF2B5EF4-FFF2-40B4-BE49-F238E27FC236}">
              <a16:creationId xmlns:a16="http://schemas.microsoft.com/office/drawing/2014/main" id="{67E70D8C-D6AF-4717-ACA9-B05C86FEEC28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938" name="Text Box 20">
          <a:extLst>
            <a:ext uri="{FF2B5EF4-FFF2-40B4-BE49-F238E27FC236}">
              <a16:creationId xmlns:a16="http://schemas.microsoft.com/office/drawing/2014/main" id="{5D98EC25-0AB2-459C-8B91-8D03AB428C48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939" name="Text Box 21">
          <a:extLst>
            <a:ext uri="{FF2B5EF4-FFF2-40B4-BE49-F238E27FC236}">
              <a16:creationId xmlns:a16="http://schemas.microsoft.com/office/drawing/2014/main" id="{C1283743-4248-433B-BEE4-707EF7057EB7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1933575</xdr:colOff>
      <xdr:row>5</xdr:row>
      <xdr:rowOff>30164</xdr:rowOff>
    </xdr:to>
    <xdr:sp macro="" textlink="">
      <xdr:nvSpPr>
        <xdr:cNvPr id="1940" name="Text Box 22">
          <a:extLst>
            <a:ext uri="{FF2B5EF4-FFF2-40B4-BE49-F238E27FC236}">
              <a16:creationId xmlns:a16="http://schemas.microsoft.com/office/drawing/2014/main" id="{D2697849-67DA-4335-9DB4-34EC3F649546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941" name="Text Box 24">
          <a:extLst>
            <a:ext uri="{FF2B5EF4-FFF2-40B4-BE49-F238E27FC236}">
              <a16:creationId xmlns:a16="http://schemas.microsoft.com/office/drawing/2014/main" id="{AEAB561B-7656-49F0-AEE3-5E2853437EEE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942" name="Text Box 25">
          <a:extLst>
            <a:ext uri="{FF2B5EF4-FFF2-40B4-BE49-F238E27FC236}">
              <a16:creationId xmlns:a16="http://schemas.microsoft.com/office/drawing/2014/main" id="{E1BF43AC-D0E0-4D8E-9DA1-CFB61C497349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943" name="Text Box 26">
          <a:extLst>
            <a:ext uri="{FF2B5EF4-FFF2-40B4-BE49-F238E27FC236}">
              <a16:creationId xmlns:a16="http://schemas.microsoft.com/office/drawing/2014/main" id="{841CFE77-0FF6-4A99-840C-2F6D79B12946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944" name="Text Box 27">
          <a:extLst>
            <a:ext uri="{FF2B5EF4-FFF2-40B4-BE49-F238E27FC236}">
              <a16:creationId xmlns:a16="http://schemas.microsoft.com/office/drawing/2014/main" id="{36F97E7A-2AF9-4F46-BB09-6216E10A02FD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945" name="Text Box 28">
          <a:extLst>
            <a:ext uri="{FF2B5EF4-FFF2-40B4-BE49-F238E27FC236}">
              <a16:creationId xmlns:a16="http://schemas.microsoft.com/office/drawing/2014/main" id="{196D131D-6C3B-4582-9582-540425BD8C5A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946" name="Text Box 29">
          <a:extLst>
            <a:ext uri="{FF2B5EF4-FFF2-40B4-BE49-F238E27FC236}">
              <a16:creationId xmlns:a16="http://schemas.microsoft.com/office/drawing/2014/main" id="{6E7CC5EB-C537-4BCE-8299-DDC80B8E6062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947" name="Text Box 30">
          <a:extLst>
            <a:ext uri="{FF2B5EF4-FFF2-40B4-BE49-F238E27FC236}">
              <a16:creationId xmlns:a16="http://schemas.microsoft.com/office/drawing/2014/main" id="{1D9F1636-FDC3-4782-9903-4E8A0E4D43D0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948" name="Text Box 31">
          <a:extLst>
            <a:ext uri="{FF2B5EF4-FFF2-40B4-BE49-F238E27FC236}">
              <a16:creationId xmlns:a16="http://schemas.microsoft.com/office/drawing/2014/main" id="{227E2A3C-3339-4F95-B2B7-F6DBA34E4C3C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949" name="Text Box 32">
          <a:extLst>
            <a:ext uri="{FF2B5EF4-FFF2-40B4-BE49-F238E27FC236}">
              <a16:creationId xmlns:a16="http://schemas.microsoft.com/office/drawing/2014/main" id="{8C037A1A-DFFA-4340-87CD-33C650A07CD9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950" name="Text Box 33">
          <a:extLst>
            <a:ext uri="{FF2B5EF4-FFF2-40B4-BE49-F238E27FC236}">
              <a16:creationId xmlns:a16="http://schemas.microsoft.com/office/drawing/2014/main" id="{D99F0844-FF24-4754-B1E5-E5E70A19972B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1933575</xdr:colOff>
      <xdr:row>5</xdr:row>
      <xdr:rowOff>20639</xdr:rowOff>
    </xdr:to>
    <xdr:sp macro="" textlink="">
      <xdr:nvSpPr>
        <xdr:cNvPr id="1951" name="Text Box 34">
          <a:extLst>
            <a:ext uri="{FF2B5EF4-FFF2-40B4-BE49-F238E27FC236}">
              <a16:creationId xmlns:a16="http://schemas.microsoft.com/office/drawing/2014/main" id="{762BA25C-99FA-47C8-B6C4-CF90A58791E1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0495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20639</xdr:rowOff>
    </xdr:to>
    <xdr:sp macro="" textlink="">
      <xdr:nvSpPr>
        <xdr:cNvPr id="1952" name="Text Box 2">
          <a:extLst>
            <a:ext uri="{FF2B5EF4-FFF2-40B4-BE49-F238E27FC236}">
              <a16:creationId xmlns:a16="http://schemas.microsoft.com/office/drawing/2014/main" id="{0308C517-C5CF-44FE-A993-98F8E47AAD16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240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20639</xdr:rowOff>
    </xdr:to>
    <xdr:sp macro="" textlink="">
      <xdr:nvSpPr>
        <xdr:cNvPr id="1953" name="Text Box 10">
          <a:extLst>
            <a:ext uri="{FF2B5EF4-FFF2-40B4-BE49-F238E27FC236}">
              <a16:creationId xmlns:a16="http://schemas.microsoft.com/office/drawing/2014/main" id="{098B025D-027B-4795-948C-15DEB380FEA5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240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104775</xdr:rowOff>
    </xdr:from>
    <xdr:to>
      <xdr:col>1</xdr:col>
      <xdr:colOff>1952625</xdr:colOff>
      <xdr:row>5</xdr:row>
      <xdr:rowOff>20639</xdr:rowOff>
    </xdr:to>
    <xdr:sp macro="" textlink="">
      <xdr:nvSpPr>
        <xdr:cNvPr id="1954" name="Text Box 2">
          <a:extLst>
            <a:ext uri="{FF2B5EF4-FFF2-40B4-BE49-F238E27FC236}">
              <a16:creationId xmlns:a16="http://schemas.microsoft.com/office/drawing/2014/main" id="{FFDE56E2-671F-4E48-B854-D2327E9A4848}"/>
            </a:ext>
          </a:extLst>
        </xdr:cNvPr>
        <xdr:cNvSpPr txBox="1">
          <a:spLocks noChangeArrowheads="1"/>
        </xdr:cNvSpPr>
      </xdr:nvSpPr>
      <xdr:spPr bwMode="auto">
        <a:xfrm>
          <a:off x="428625" y="819150"/>
          <a:ext cx="1524000" cy="134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1955" name="Text Box 4">
          <a:extLst>
            <a:ext uri="{FF2B5EF4-FFF2-40B4-BE49-F238E27FC236}">
              <a16:creationId xmlns:a16="http://schemas.microsoft.com/office/drawing/2014/main" id="{C1D39037-48C1-4010-A0D1-9873C2DB62E5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1956" name="Text Box 7">
          <a:extLst>
            <a:ext uri="{FF2B5EF4-FFF2-40B4-BE49-F238E27FC236}">
              <a16:creationId xmlns:a16="http://schemas.microsoft.com/office/drawing/2014/main" id="{8DBD1856-3FF2-4897-82EE-DF475B544D30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1957" name="Text Box 4">
          <a:extLst>
            <a:ext uri="{FF2B5EF4-FFF2-40B4-BE49-F238E27FC236}">
              <a16:creationId xmlns:a16="http://schemas.microsoft.com/office/drawing/2014/main" id="{168C7DC9-8D11-42AC-BE56-794BE5834BB6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4</xdr:row>
      <xdr:rowOff>114300</xdr:rowOff>
    </xdr:from>
    <xdr:to>
      <xdr:col>1</xdr:col>
      <xdr:colOff>504825</xdr:colOff>
      <xdr:row>5</xdr:row>
      <xdr:rowOff>77789</xdr:rowOff>
    </xdr:to>
    <xdr:sp macro="" textlink="">
      <xdr:nvSpPr>
        <xdr:cNvPr id="1958" name="Text Box 7">
          <a:extLst>
            <a:ext uri="{FF2B5EF4-FFF2-40B4-BE49-F238E27FC236}">
              <a16:creationId xmlns:a16="http://schemas.microsoft.com/office/drawing/2014/main" id="{8B903C50-006E-494F-B82C-11B7E36DEAD0}"/>
            </a:ext>
          </a:extLst>
        </xdr:cNvPr>
        <xdr:cNvSpPr txBox="1">
          <a:spLocks noChangeArrowheads="1"/>
        </xdr:cNvSpPr>
      </xdr:nvSpPr>
      <xdr:spPr bwMode="auto">
        <a:xfrm>
          <a:off x="428625" y="828675"/>
          <a:ext cx="76200" cy="182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146</xdr:row>
      <xdr:rowOff>0</xdr:rowOff>
    </xdr:from>
    <xdr:to>
      <xdr:col>1</xdr:col>
      <xdr:colOff>514350</xdr:colOff>
      <xdr:row>146</xdr:row>
      <xdr:rowOff>182531</xdr:rowOff>
    </xdr:to>
    <xdr:sp macro="" textlink="">
      <xdr:nvSpPr>
        <xdr:cNvPr id="1959" name="Text Box 1">
          <a:extLst>
            <a:ext uri="{FF2B5EF4-FFF2-40B4-BE49-F238E27FC236}">
              <a16:creationId xmlns:a16="http://schemas.microsoft.com/office/drawing/2014/main" id="{9A9DA989-4E3F-4FC0-A385-3693976AF9BE}"/>
            </a:ext>
          </a:extLst>
        </xdr:cNvPr>
        <xdr:cNvSpPr txBox="1">
          <a:spLocks noChangeArrowheads="1"/>
        </xdr:cNvSpPr>
      </xdr:nvSpPr>
      <xdr:spPr bwMode="auto">
        <a:xfrm>
          <a:off x="447675" y="31946850"/>
          <a:ext cx="66675" cy="18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146</xdr:row>
      <xdr:rowOff>0</xdr:rowOff>
    </xdr:from>
    <xdr:to>
      <xdr:col>1</xdr:col>
      <xdr:colOff>514350</xdr:colOff>
      <xdr:row>146</xdr:row>
      <xdr:rowOff>185996</xdr:rowOff>
    </xdr:to>
    <xdr:sp macro="" textlink="">
      <xdr:nvSpPr>
        <xdr:cNvPr id="1960" name="Text Box 1">
          <a:extLst>
            <a:ext uri="{FF2B5EF4-FFF2-40B4-BE49-F238E27FC236}">
              <a16:creationId xmlns:a16="http://schemas.microsoft.com/office/drawing/2014/main" id="{CBA76B1D-D672-41AF-A929-1D48CE884569}"/>
            </a:ext>
          </a:extLst>
        </xdr:cNvPr>
        <xdr:cNvSpPr txBox="1">
          <a:spLocks noChangeArrowheads="1"/>
        </xdr:cNvSpPr>
      </xdr:nvSpPr>
      <xdr:spPr bwMode="auto">
        <a:xfrm>
          <a:off x="447675" y="31946850"/>
          <a:ext cx="66675" cy="185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146</xdr:row>
      <xdr:rowOff>0</xdr:rowOff>
    </xdr:from>
    <xdr:to>
      <xdr:col>1</xdr:col>
      <xdr:colOff>514350</xdr:colOff>
      <xdr:row>147</xdr:row>
      <xdr:rowOff>52646</xdr:rowOff>
    </xdr:to>
    <xdr:sp macro="" textlink="">
      <xdr:nvSpPr>
        <xdr:cNvPr id="1961" name="Text Box 1">
          <a:extLst>
            <a:ext uri="{FF2B5EF4-FFF2-40B4-BE49-F238E27FC236}">
              <a16:creationId xmlns:a16="http://schemas.microsoft.com/office/drawing/2014/main" id="{6B1C1842-9B28-42BB-9EC6-5D4ED73244C5}"/>
            </a:ext>
          </a:extLst>
        </xdr:cNvPr>
        <xdr:cNvSpPr txBox="1">
          <a:spLocks noChangeArrowheads="1"/>
        </xdr:cNvSpPr>
      </xdr:nvSpPr>
      <xdr:spPr bwMode="auto">
        <a:xfrm>
          <a:off x="447675" y="31946850"/>
          <a:ext cx="66675" cy="2431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146</xdr:row>
      <xdr:rowOff>0</xdr:rowOff>
    </xdr:from>
    <xdr:to>
      <xdr:col>1</xdr:col>
      <xdr:colOff>514350</xdr:colOff>
      <xdr:row>147</xdr:row>
      <xdr:rowOff>33596</xdr:rowOff>
    </xdr:to>
    <xdr:sp macro="" textlink="">
      <xdr:nvSpPr>
        <xdr:cNvPr id="1962" name="Text Box 1">
          <a:extLst>
            <a:ext uri="{FF2B5EF4-FFF2-40B4-BE49-F238E27FC236}">
              <a16:creationId xmlns:a16="http://schemas.microsoft.com/office/drawing/2014/main" id="{210C0562-335E-4F2D-BA76-01B813AFA5BE}"/>
            </a:ext>
          </a:extLst>
        </xdr:cNvPr>
        <xdr:cNvSpPr txBox="1">
          <a:spLocks noChangeArrowheads="1"/>
        </xdr:cNvSpPr>
      </xdr:nvSpPr>
      <xdr:spPr bwMode="auto">
        <a:xfrm>
          <a:off x="447675" y="31946850"/>
          <a:ext cx="66675" cy="2240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146</xdr:row>
      <xdr:rowOff>0</xdr:rowOff>
    </xdr:from>
    <xdr:to>
      <xdr:col>1</xdr:col>
      <xdr:colOff>523875</xdr:colOff>
      <xdr:row>146</xdr:row>
      <xdr:rowOff>160596</xdr:rowOff>
    </xdr:to>
    <xdr:sp macro="" textlink="">
      <xdr:nvSpPr>
        <xdr:cNvPr id="1963" name="Text Box 1">
          <a:extLst>
            <a:ext uri="{FF2B5EF4-FFF2-40B4-BE49-F238E27FC236}">
              <a16:creationId xmlns:a16="http://schemas.microsoft.com/office/drawing/2014/main" id="{E0501EE3-C12A-4DF3-A3D4-F13D2DB6C57A}"/>
            </a:ext>
          </a:extLst>
        </xdr:cNvPr>
        <xdr:cNvSpPr txBox="1">
          <a:spLocks noChangeArrowheads="1"/>
        </xdr:cNvSpPr>
      </xdr:nvSpPr>
      <xdr:spPr bwMode="auto">
        <a:xfrm>
          <a:off x="447675" y="31946850"/>
          <a:ext cx="76200" cy="160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146</xdr:row>
      <xdr:rowOff>0</xdr:rowOff>
    </xdr:from>
    <xdr:to>
      <xdr:col>1</xdr:col>
      <xdr:colOff>514350</xdr:colOff>
      <xdr:row>146</xdr:row>
      <xdr:rowOff>185996</xdr:rowOff>
    </xdr:to>
    <xdr:sp macro="" textlink="">
      <xdr:nvSpPr>
        <xdr:cNvPr id="1964" name="Text Box 1">
          <a:extLst>
            <a:ext uri="{FF2B5EF4-FFF2-40B4-BE49-F238E27FC236}">
              <a16:creationId xmlns:a16="http://schemas.microsoft.com/office/drawing/2014/main" id="{DAA19C60-41D5-4722-9F2B-846F3D865C1F}"/>
            </a:ext>
          </a:extLst>
        </xdr:cNvPr>
        <xdr:cNvSpPr txBox="1">
          <a:spLocks noChangeArrowheads="1"/>
        </xdr:cNvSpPr>
      </xdr:nvSpPr>
      <xdr:spPr bwMode="auto">
        <a:xfrm>
          <a:off x="447675" y="31946850"/>
          <a:ext cx="66675" cy="185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146</xdr:row>
      <xdr:rowOff>0</xdr:rowOff>
    </xdr:from>
    <xdr:to>
      <xdr:col>1</xdr:col>
      <xdr:colOff>523875</xdr:colOff>
      <xdr:row>146</xdr:row>
      <xdr:rowOff>160596</xdr:rowOff>
    </xdr:to>
    <xdr:sp macro="" textlink="">
      <xdr:nvSpPr>
        <xdr:cNvPr id="1965" name="Text Box 1">
          <a:extLst>
            <a:ext uri="{FF2B5EF4-FFF2-40B4-BE49-F238E27FC236}">
              <a16:creationId xmlns:a16="http://schemas.microsoft.com/office/drawing/2014/main" id="{791E769F-B0E2-4848-8F9A-A76AE1F5E040}"/>
            </a:ext>
          </a:extLst>
        </xdr:cNvPr>
        <xdr:cNvSpPr txBox="1">
          <a:spLocks noChangeArrowheads="1"/>
        </xdr:cNvSpPr>
      </xdr:nvSpPr>
      <xdr:spPr bwMode="auto">
        <a:xfrm>
          <a:off x="447675" y="31946850"/>
          <a:ext cx="76200" cy="160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146</xdr:row>
      <xdr:rowOff>0</xdr:rowOff>
    </xdr:from>
    <xdr:to>
      <xdr:col>1</xdr:col>
      <xdr:colOff>514350</xdr:colOff>
      <xdr:row>146</xdr:row>
      <xdr:rowOff>187328</xdr:rowOff>
    </xdr:to>
    <xdr:sp macro="" textlink="">
      <xdr:nvSpPr>
        <xdr:cNvPr id="1966" name="Text Box 1">
          <a:extLst>
            <a:ext uri="{FF2B5EF4-FFF2-40B4-BE49-F238E27FC236}">
              <a16:creationId xmlns:a16="http://schemas.microsoft.com/office/drawing/2014/main" id="{62C18E0E-7292-4914-BC73-047B82456349}"/>
            </a:ext>
          </a:extLst>
        </xdr:cNvPr>
        <xdr:cNvSpPr txBox="1">
          <a:spLocks noChangeArrowheads="1"/>
        </xdr:cNvSpPr>
      </xdr:nvSpPr>
      <xdr:spPr bwMode="auto">
        <a:xfrm>
          <a:off x="447675" y="31946850"/>
          <a:ext cx="66675" cy="187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146</xdr:row>
      <xdr:rowOff>0</xdr:rowOff>
    </xdr:from>
    <xdr:to>
      <xdr:col>1</xdr:col>
      <xdr:colOff>533400</xdr:colOff>
      <xdr:row>147</xdr:row>
      <xdr:rowOff>5021</xdr:rowOff>
    </xdr:to>
    <xdr:sp macro="" textlink="">
      <xdr:nvSpPr>
        <xdr:cNvPr id="1967" name="Text Box 1">
          <a:extLst>
            <a:ext uri="{FF2B5EF4-FFF2-40B4-BE49-F238E27FC236}">
              <a16:creationId xmlns:a16="http://schemas.microsoft.com/office/drawing/2014/main" id="{D97DD777-EAE3-4122-A933-08414689CCB8}"/>
            </a:ext>
          </a:extLst>
        </xdr:cNvPr>
        <xdr:cNvSpPr txBox="1">
          <a:spLocks noChangeArrowheads="1"/>
        </xdr:cNvSpPr>
      </xdr:nvSpPr>
      <xdr:spPr bwMode="auto">
        <a:xfrm>
          <a:off x="457200" y="31946850"/>
          <a:ext cx="76200" cy="195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146</xdr:row>
      <xdr:rowOff>0</xdr:rowOff>
    </xdr:from>
    <xdr:to>
      <xdr:col>1</xdr:col>
      <xdr:colOff>533400</xdr:colOff>
      <xdr:row>147</xdr:row>
      <xdr:rowOff>5021</xdr:rowOff>
    </xdr:to>
    <xdr:sp macro="" textlink="">
      <xdr:nvSpPr>
        <xdr:cNvPr id="1968" name="Text Box 1">
          <a:extLst>
            <a:ext uri="{FF2B5EF4-FFF2-40B4-BE49-F238E27FC236}">
              <a16:creationId xmlns:a16="http://schemas.microsoft.com/office/drawing/2014/main" id="{278C09A3-621B-48E9-98CE-D4205281C22E}"/>
            </a:ext>
          </a:extLst>
        </xdr:cNvPr>
        <xdr:cNvSpPr txBox="1">
          <a:spLocks noChangeArrowheads="1"/>
        </xdr:cNvSpPr>
      </xdr:nvSpPr>
      <xdr:spPr bwMode="auto">
        <a:xfrm>
          <a:off x="457200" y="31946850"/>
          <a:ext cx="76200" cy="195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146</xdr:row>
      <xdr:rowOff>0</xdr:rowOff>
    </xdr:from>
    <xdr:to>
      <xdr:col>1</xdr:col>
      <xdr:colOff>523875</xdr:colOff>
      <xdr:row>146</xdr:row>
      <xdr:rowOff>157121</xdr:rowOff>
    </xdr:to>
    <xdr:sp macro="" textlink="">
      <xdr:nvSpPr>
        <xdr:cNvPr id="1969" name="Text Box 1">
          <a:extLst>
            <a:ext uri="{FF2B5EF4-FFF2-40B4-BE49-F238E27FC236}">
              <a16:creationId xmlns:a16="http://schemas.microsoft.com/office/drawing/2014/main" id="{9F83E888-F656-4EF2-BEAB-09B4ED5325AF}"/>
            </a:ext>
          </a:extLst>
        </xdr:cNvPr>
        <xdr:cNvSpPr txBox="1">
          <a:spLocks noChangeArrowheads="1"/>
        </xdr:cNvSpPr>
      </xdr:nvSpPr>
      <xdr:spPr bwMode="auto">
        <a:xfrm>
          <a:off x="447675" y="31946850"/>
          <a:ext cx="76200" cy="157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146</xdr:row>
      <xdr:rowOff>0</xdr:rowOff>
    </xdr:from>
    <xdr:to>
      <xdr:col>1</xdr:col>
      <xdr:colOff>523875</xdr:colOff>
      <xdr:row>146</xdr:row>
      <xdr:rowOff>157121</xdr:rowOff>
    </xdr:to>
    <xdr:sp macro="" textlink="">
      <xdr:nvSpPr>
        <xdr:cNvPr id="1970" name="Text Box 1">
          <a:extLst>
            <a:ext uri="{FF2B5EF4-FFF2-40B4-BE49-F238E27FC236}">
              <a16:creationId xmlns:a16="http://schemas.microsoft.com/office/drawing/2014/main" id="{B3B25FBE-7DCD-4FCC-8B65-7DEDB6721C55}"/>
            </a:ext>
          </a:extLst>
        </xdr:cNvPr>
        <xdr:cNvSpPr txBox="1">
          <a:spLocks noChangeArrowheads="1"/>
        </xdr:cNvSpPr>
      </xdr:nvSpPr>
      <xdr:spPr bwMode="auto">
        <a:xfrm>
          <a:off x="447675" y="31946850"/>
          <a:ext cx="76200" cy="157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146</xdr:row>
      <xdr:rowOff>0</xdr:rowOff>
    </xdr:from>
    <xdr:to>
      <xdr:col>1</xdr:col>
      <xdr:colOff>523875</xdr:colOff>
      <xdr:row>146</xdr:row>
      <xdr:rowOff>157121</xdr:rowOff>
    </xdr:to>
    <xdr:sp macro="" textlink="">
      <xdr:nvSpPr>
        <xdr:cNvPr id="1971" name="Text Box 1">
          <a:extLst>
            <a:ext uri="{FF2B5EF4-FFF2-40B4-BE49-F238E27FC236}">
              <a16:creationId xmlns:a16="http://schemas.microsoft.com/office/drawing/2014/main" id="{D7B2F573-D1EA-41D9-954E-FEB3A7F4B6DF}"/>
            </a:ext>
          </a:extLst>
        </xdr:cNvPr>
        <xdr:cNvSpPr txBox="1">
          <a:spLocks noChangeArrowheads="1"/>
        </xdr:cNvSpPr>
      </xdr:nvSpPr>
      <xdr:spPr bwMode="auto">
        <a:xfrm>
          <a:off x="447675" y="31946850"/>
          <a:ext cx="76200" cy="157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146</xdr:row>
      <xdr:rowOff>0</xdr:rowOff>
    </xdr:from>
    <xdr:to>
      <xdr:col>1</xdr:col>
      <xdr:colOff>523875</xdr:colOff>
      <xdr:row>146</xdr:row>
      <xdr:rowOff>157121</xdr:rowOff>
    </xdr:to>
    <xdr:sp macro="" textlink="">
      <xdr:nvSpPr>
        <xdr:cNvPr id="1972" name="Text Box 1">
          <a:extLst>
            <a:ext uri="{FF2B5EF4-FFF2-40B4-BE49-F238E27FC236}">
              <a16:creationId xmlns:a16="http://schemas.microsoft.com/office/drawing/2014/main" id="{D69E20FD-193D-48C7-A363-932646C23D59}"/>
            </a:ext>
          </a:extLst>
        </xdr:cNvPr>
        <xdr:cNvSpPr txBox="1">
          <a:spLocks noChangeArrowheads="1"/>
        </xdr:cNvSpPr>
      </xdr:nvSpPr>
      <xdr:spPr bwMode="auto">
        <a:xfrm>
          <a:off x="447675" y="31946850"/>
          <a:ext cx="76200" cy="157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146</xdr:row>
      <xdr:rowOff>0</xdr:rowOff>
    </xdr:from>
    <xdr:to>
      <xdr:col>1</xdr:col>
      <xdr:colOff>514350</xdr:colOff>
      <xdr:row>146</xdr:row>
      <xdr:rowOff>185128</xdr:rowOff>
    </xdr:to>
    <xdr:sp macro="" textlink="">
      <xdr:nvSpPr>
        <xdr:cNvPr id="1973" name="Text Box 1">
          <a:extLst>
            <a:ext uri="{FF2B5EF4-FFF2-40B4-BE49-F238E27FC236}">
              <a16:creationId xmlns:a16="http://schemas.microsoft.com/office/drawing/2014/main" id="{E6FFA00F-477F-49D6-9D9D-CD2FEC82251E}"/>
            </a:ext>
          </a:extLst>
        </xdr:cNvPr>
        <xdr:cNvSpPr txBox="1">
          <a:spLocks noChangeArrowheads="1"/>
        </xdr:cNvSpPr>
      </xdr:nvSpPr>
      <xdr:spPr bwMode="auto">
        <a:xfrm>
          <a:off x="438150" y="31946850"/>
          <a:ext cx="76200" cy="1851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146</xdr:row>
      <xdr:rowOff>0</xdr:rowOff>
    </xdr:from>
    <xdr:to>
      <xdr:col>1</xdr:col>
      <xdr:colOff>514350</xdr:colOff>
      <xdr:row>146</xdr:row>
      <xdr:rowOff>185128</xdr:rowOff>
    </xdr:to>
    <xdr:sp macro="" textlink="">
      <xdr:nvSpPr>
        <xdr:cNvPr id="1974" name="Text Box 3">
          <a:extLst>
            <a:ext uri="{FF2B5EF4-FFF2-40B4-BE49-F238E27FC236}">
              <a16:creationId xmlns:a16="http://schemas.microsoft.com/office/drawing/2014/main" id="{ABE7716F-68C7-4518-94BC-B919839BE2E0}"/>
            </a:ext>
          </a:extLst>
        </xdr:cNvPr>
        <xdr:cNvSpPr txBox="1">
          <a:spLocks noChangeArrowheads="1"/>
        </xdr:cNvSpPr>
      </xdr:nvSpPr>
      <xdr:spPr bwMode="auto">
        <a:xfrm>
          <a:off x="438150" y="31946850"/>
          <a:ext cx="76200" cy="1851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146</xdr:row>
      <xdr:rowOff>0</xdr:rowOff>
    </xdr:from>
    <xdr:to>
      <xdr:col>1</xdr:col>
      <xdr:colOff>514350</xdr:colOff>
      <xdr:row>146</xdr:row>
      <xdr:rowOff>166079</xdr:rowOff>
    </xdr:to>
    <xdr:sp macro="" textlink="">
      <xdr:nvSpPr>
        <xdr:cNvPr id="1975" name="Text Box 1">
          <a:extLst>
            <a:ext uri="{FF2B5EF4-FFF2-40B4-BE49-F238E27FC236}">
              <a16:creationId xmlns:a16="http://schemas.microsoft.com/office/drawing/2014/main" id="{6F339229-085C-4524-BBDD-212DFDFF3653}"/>
            </a:ext>
          </a:extLst>
        </xdr:cNvPr>
        <xdr:cNvSpPr txBox="1">
          <a:spLocks noChangeArrowheads="1"/>
        </xdr:cNvSpPr>
      </xdr:nvSpPr>
      <xdr:spPr bwMode="auto">
        <a:xfrm>
          <a:off x="438150" y="31946850"/>
          <a:ext cx="76200" cy="1660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146</xdr:row>
      <xdr:rowOff>0</xdr:rowOff>
    </xdr:from>
    <xdr:to>
      <xdr:col>1</xdr:col>
      <xdr:colOff>514350</xdr:colOff>
      <xdr:row>146</xdr:row>
      <xdr:rowOff>166079</xdr:rowOff>
    </xdr:to>
    <xdr:sp macro="" textlink="">
      <xdr:nvSpPr>
        <xdr:cNvPr id="1976" name="Text Box 1">
          <a:extLst>
            <a:ext uri="{FF2B5EF4-FFF2-40B4-BE49-F238E27FC236}">
              <a16:creationId xmlns:a16="http://schemas.microsoft.com/office/drawing/2014/main" id="{BF8A225E-039C-471F-8F01-CD50FB323702}"/>
            </a:ext>
          </a:extLst>
        </xdr:cNvPr>
        <xdr:cNvSpPr txBox="1">
          <a:spLocks noChangeArrowheads="1"/>
        </xdr:cNvSpPr>
      </xdr:nvSpPr>
      <xdr:spPr bwMode="auto">
        <a:xfrm>
          <a:off x="438150" y="31946850"/>
          <a:ext cx="76200" cy="1660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146</xdr:row>
      <xdr:rowOff>0</xdr:rowOff>
    </xdr:from>
    <xdr:to>
      <xdr:col>1</xdr:col>
      <xdr:colOff>514350</xdr:colOff>
      <xdr:row>146</xdr:row>
      <xdr:rowOff>166079</xdr:rowOff>
    </xdr:to>
    <xdr:sp macro="" textlink="">
      <xdr:nvSpPr>
        <xdr:cNvPr id="1977" name="Text Box 1">
          <a:extLst>
            <a:ext uri="{FF2B5EF4-FFF2-40B4-BE49-F238E27FC236}">
              <a16:creationId xmlns:a16="http://schemas.microsoft.com/office/drawing/2014/main" id="{78CA5CEA-03B0-407E-A45D-F45DFC6A579B}"/>
            </a:ext>
          </a:extLst>
        </xdr:cNvPr>
        <xdr:cNvSpPr txBox="1">
          <a:spLocks noChangeArrowheads="1"/>
        </xdr:cNvSpPr>
      </xdr:nvSpPr>
      <xdr:spPr bwMode="auto">
        <a:xfrm>
          <a:off x="438150" y="31946850"/>
          <a:ext cx="76200" cy="1660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146</xdr:row>
      <xdr:rowOff>0</xdr:rowOff>
    </xdr:from>
    <xdr:to>
      <xdr:col>1</xdr:col>
      <xdr:colOff>514350</xdr:colOff>
      <xdr:row>146</xdr:row>
      <xdr:rowOff>166079</xdr:rowOff>
    </xdr:to>
    <xdr:sp macro="" textlink="">
      <xdr:nvSpPr>
        <xdr:cNvPr id="1978" name="Text Box 3">
          <a:extLst>
            <a:ext uri="{FF2B5EF4-FFF2-40B4-BE49-F238E27FC236}">
              <a16:creationId xmlns:a16="http://schemas.microsoft.com/office/drawing/2014/main" id="{9880ECDA-C322-4609-827C-39B45FA21984}"/>
            </a:ext>
          </a:extLst>
        </xdr:cNvPr>
        <xdr:cNvSpPr txBox="1">
          <a:spLocks noChangeArrowheads="1"/>
        </xdr:cNvSpPr>
      </xdr:nvSpPr>
      <xdr:spPr bwMode="auto">
        <a:xfrm>
          <a:off x="438150" y="31946850"/>
          <a:ext cx="76200" cy="1660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146</xdr:row>
      <xdr:rowOff>0</xdr:rowOff>
    </xdr:from>
    <xdr:to>
      <xdr:col>1</xdr:col>
      <xdr:colOff>438150</xdr:colOff>
      <xdr:row>146</xdr:row>
      <xdr:rowOff>182531</xdr:rowOff>
    </xdr:to>
    <xdr:sp macro="" textlink="">
      <xdr:nvSpPr>
        <xdr:cNvPr id="1979" name="Text Box 1">
          <a:extLst>
            <a:ext uri="{FF2B5EF4-FFF2-40B4-BE49-F238E27FC236}">
              <a16:creationId xmlns:a16="http://schemas.microsoft.com/office/drawing/2014/main" id="{DF03FF45-1D42-4181-8ED6-29B1E2973977}"/>
            </a:ext>
          </a:extLst>
        </xdr:cNvPr>
        <xdr:cNvSpPr txBox="1">
          <a:spLocks noChangeArrowheads="1"/>
        </xdr:cNvSpPr>
      </xdr:nvSpPr>
      <xdr:spPr bwMode="auto">
        <a:xfrm>
          <a:off x="438150" y="31946850"/>
          <a:ext cx="0" cy="18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146</xdr:row>
      <xdr:rowOff>0</xdr:rowOff>
    </xdr:from>
    <xdr:to>
      <xdr:col>1</xdr:col>
      <xdr:colOff>438150</xdr:colOff>
      <xdr:row>146</xdr:row>
      <xdr:rowOff>182531</xdr:rowOff>
    </xdr:to>
    <xdr:sp macro="" textlink="">
      <xdr:nvSpPr>
        <xdr:cNvPr id="1980" name="Text Box 13">
          <a:extLst>
            <a:ext uri="{FF2B5EF4-FFF2-40B4-BE49-F238E27FC236}">
              <a16:creationId xmlns:a16="http://schemas.microsoft.com/office/drawing/2014/main" id="{A7A65361-2DD8-4F09-B253-C32D11772248}"/>
            </a:ext>
          </a:extLst>
        </xdr:cNvPr>
        <xdr:cNvSpPr txBox="1">
          <a:spLocks noChangeArrowheads="1"/>
        </xdr:cNvSpPr>
      </xdr:nvSpPr>
      <xdr:spPr bwMode="auto">
        <a:xfrm>
          <a:off x="438150" y="31946850"/>
          <a:ext cx="0" cy="18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85725</xdr:colOff>
      <xdr:row>146</xdr:row>
      <xdr:rowOff>182531</xdr:rowOff>
    </xdr:to>
    <xdr:sp macro="" textlink="">
      <xdr:nvSpPr>
        <xdr:cNvPr id="1981" name="Text Box 1">
          <a:extLst>
            <a:ext uri="{FF2B5EF4-FFF2-40B4-BE49-F238E27FC236}">
              <a16:creationId xmlns:a16="http://schemas.microsoft.com/office/drawing/2014/main" id="{EB198520-C1A0-422C-BDED-D5FF02EEAEFD}"/>
            </a:ext>
          </a:extLst>
        </xdr:cNvPr>
        <xdr:cNvSpPr txBox="1">
          <a:spLocks noChangeArrowheads="1"/>
        </xdr:cNvSpPr>
      </xdr:nvSpPr>
      <xdr:spPr bwMode="auto">
        <a:xfrm>
          <a:off x="2819400" y="31946850"/>
          <a:ext cx="85725" cy="18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146</xdr:row>
      <xdr:rowOff>0</xdr:rowOff>
    </xdr:from>
    <xdr:to>
      <xdr:col>1</xdr:col>
      <xdr:colOff>447675</xdr:colOff>
      <xdr:row>147</xdr:row>
      <xdr:rowOff>1556</xdr:rowOff>
    </xdr:to>
    <xdr:sp macro="" textlink="">
      <xdr:nvSpPr>
        <xdr:cNvPr id="1982" name="Text Box 1">
          <a:extLst>
            <a:ext uri="{FF2B5EF4-FFF2-40B4-BE49-F238E27FC236}">
              <a16:creationId xmlns:a16="http://schemas.microsoft.com/office/drawing/2014/main" id="{D11DA6C2-1197-4744-892A-1970CA05C69A}"/>
            </a:ext>
          </a:extLst>
        </xdr:cNvPr>
        <xdr:cNvSpPr txBox="1">
          <a:spLocks noChangeArrowheads="1"/>
        </xdr:cNvSpPr>
      </xdr:nvSpPr>
      <xdr:spPr bwMode="auto">
        <a:xfrm>
          <a:off x="447675" y="31946850"/>
          <a:ext cx="0" cy="192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146</xdr:row>
      <xdr:rowOff>0</xdr:rowOff>
    </xdr:from>
    <xdr:to>
      <xdr:col>1</xdr:col>
      <xdr:colOff>438150</xdr:colOff>
      <xdr:row>146</xdr:row>
      <xdr:rowOff>182531</xdr:rowOff>
    </xdr:to>
    <xdr:sp macro="" textlink="">
      <xdr:nvSpPr>
        <xdr:cNvPr id="1983" name="Text Box 1">
          <a:extLst>
            <a:ext uri="{FF2B5EF4-FFF2-40B4-BE49-F238E27FC236}">
              <a16:creationId xmlns:a16="http://schemas.microsoft.com/office/drawing/2014/main" id="{C90040B1-2607-4B1F-8A57-75E935E6005F}"/>
            </a:ext>
          </a:extLst>
        </xdr:cNvPr>
        <xdr:cNvSpPr txBox="1">
          <a:spLocks noChangeArrowheads="1"/>
        </xdr:cNvSpPr>
      </xdr:nvSpPr>
      <xdr:spPr bwMode="auto">
        <a:xfrm>
          <a:off x="438150" y="31946850"/>
          <a:ext cx="0" cy="18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146</xdr:row>
      <xdr:rowOff>0</xdr:rowOff>
    </xdr:from>
    <xdr:to>
      <xdr:col>1</xdr:col>
      <xdr:colOff>438150</xdr:colOff>
      <xdr:row>146</xdr:row>
      <xdr:rowOff>182531</xdr:rowOff>
    </xdr:to>
    <xdr:sp macro="" textlink="">
      <xdr:nvSpPr>
        <xdr:cNvPr id="1984" name="Text Box 3">
          <a:extLst>
            <a:ext uri="{FF2B5EF4-FFF2-40B4-BE49-F238E27FC236}">
              <a16:creationId xmlns:a16="http://schemas.microsoft.com/office/drawing/2014/main" id="{43C1EBAC-7720-40C4-9657-36277110B02B}"/>
            </a:ext>
          </a:extLst>
        </xdr:cNvPr>
        <xdr:cNvSpPr txBox="1">
          <a:spLocks noChangeArrowheads="1"/>
        </xdr:cNvSpPr>
      </xdr:nvSpPr>
      <xdr:spPr bwMode="auto">
        <a:xfrm>
          <a:off x="438150" y="31946850"/>
          <a:ext cx="0" cy="18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146</xdr:row>
      <xdr:rowOff>0</xdr:rowOff>
    </xdr:from>
    <xdr:to>
      <xdr:col>1</xdr:col>
      <xdr:colOff>438150</xdr:colOff>
      <xdr:row>146</xdr:row>
      <xdr:rowOff>182531</xdr:rowOff>
    </xdr:to>
    <xdr:sp macro="" textlink="">
      <xdr:nvSpPr>
        <xdr:cNvPr id="1985" name="Text Box 3">
          <a:extLst>
            <a:ext uri="{FF2B5EF4-FFF2-40B4-BE49-F238E27FC236}">
              <a16:creationId xmlns:a16="http://schemas.microsoft.com/office/drawing/2014/main" id="{90A9E3C8-75F7-4971-AE17-C5A9EB570506}"/>
            </a:ext>
          </a:extLst>
        </xdr:cNvPr>
        <xdr:cNvSpPr txBox="1">
          <a:spLocks noChangeArrowheads="1"/>
        </xdr:cNvSpPr>
      </xdr:nvSpPr>
      <xdr:spPr bwMode="auto">
        <a:xfrm>
          <a:off x="438150" y="31946850"/>
          <a:ext cx="0" cy="182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146</xdr:row>
      <xdr:rowOff>0</xdr:rowOff>
    </xdr:from>
    <xdr:ext cx="0" cy="193675"/>
    <xdr:sp macro="" textlink="">
      <xdr:nvSpPr>
        <xdr:cNvPr id="1986" name="Text Box 1">
          <a:extLst>
            <a:ext uri="{FF2B5EF4-FFF2-40B4-BE49-F238E27FC236}">
              <a16:creationId xmlns:a16="http://schemas.microsoft.com/office/drawing/2014/main" id="{423402B6-D87E-4E0D-8D7D-9A322F10506D}"/>
            </a:ext>
          </a:extLst>
        </xdr:cNvPr>
        <xdr:cNvSpPr txBox="1">
          <a:spLocks noChangeArrowheads="1"/>
        </xdr:cNvSpPr>
      </xdr:nvSpPr>
      <xdr:spPr bwMode="auto">
        <a:xfrm>
          <a:off x="438150" y="319468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146</xdr:row>
      <xdr:rowOff>0</xdr:rowOff>
    </xdr:from>
    <xdr:ext cx="0" cy="193675"/>
    <xdr:sp macro="" textlink="">
      <xdr:nvSpPr>
        <xdr:cNvPr id="1987" name="Text Box 13">
          <a:extLst>
            <a:ext uri="{FF2B5EF4-FFF2-40B4-BE49-F238E27FC236}">
              <a16:creationId xmlns:a16="http://schemas.microsoft.com/office/drawing/2014/main" id="{27062A34-EE0B-4B9E-8289-20095353A513}"/>
            </a:ext>
          </a:extLst>
        </xdr:cNvPr>
        <xdr:cNvSpPr txBox="1">
          <a:spLocks noChangeArrowheads="1"/>
        </xdr:cNvSpPr>
      </xdr:nvSpPr>
      <xdr:spPr bwMode="auto">
        <a:xfrm>
          <a:off x="438150" y="319468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146</xdr:row>
      <xdr:rowOff>0</xdr:rowOff>
    </xdr:from>
    <xdr:ext cx="85725" cy="193675"/>
    <xdr:sp macro="" textlink="">
      <xdr:nvSpPr>
        <xdr:cNvPr id="1988" name="Text Box 1">
          <a:extLst>
            <a:ext uri="{FF2B5EF4-FFF2-40B4-BE49-F238E27FC236}">
              <a16:creationId xmlns:a16="http://schemas.microsoft.com/office/drawing/2014/main" id="{EA52B40C-5222-42CA-8CC9-CF948FE4B33D}"/>
            </a:ext>
          </a:extLst>
        </xdr:cNvPr>
        <xdr:cNvSpPr txBox="1">
          <a:spLocks noChangeArrowheads="1"/>
        </xdr:cNvSpPr>
      </xdr:nvSpPr>
      <xdr:spPr bwMode="auto">
        <a:xfrm>
          <a:off x="2819400" y="3194685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146</xdr:row>
      <xdr:rowOff>0</xdr:rowOff>
    </xdr:from>
    <xdr:ext cx="0" cy="203200"/>
    <xdr:sp macro="" textlink="">
      <xdr:nvSpPr>
        <xdr:cNvPr id="1989" name="Text Box 1">
          <a:extLst>
            <a:ext uri="{FF2B5EF4-FFF2-40B4-BE49-F238E27FC236}">
              <a16:creationId xmlns:a16="http://schemas.microsoft.com/office/drawing/2014/main" id="{1C27229B-7C28-4CF7-9F52-2AB038BB7C2F}"/>
            </a:ext>
          </a:extLst>
        </xdr:cNvPr>
        <xdr:cNvSpPr txBox="1">
          <a:spLocks noChangeArrowheads="1"/>
        </xdr:cNvSpPr>
      </xdr:nvSpPr>
      <xdr:spPr bwMode="auto">
        <a:xfrm>
          <a:off x="447675" y="319468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146</xdr:row>
      <xdr:rowOff>0</xdr:rowOff>
    </xdr:from>
    <xdr:ext cx="0" cy="193675"/>
    <xdr:sp macro="" textlink="">
      <xdr:nvSpPr>
        <xdr:cNvPr id="1990" name="Text Box 1">
          <a:extLst>
            <a:ext uri="{FF2B5EF4-FFF2-40B4-BE49-F238E27FC236}">
              <a16:creationId xmlns:a16="http://schemas.microsoft.com/office/drawing/2014/main" id="{AFA48701-CEE6-4ED8-B0B9-5493F26ED3A1}"/>
            </a:ext>
          </a:extLst>
        </xdr:cNvPr>
        <xdr:cNvSpPr txBox="1">
          <a:spLocks noChangeArrowheads="1"/>
        </xdr:cNvSpPr>
      </xdr:nvSpPr>
      <xdr:spPr bwMode="auto">
        <a:xfrm>
          <a:off x="438150" y="319468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146</xdr:row>
      <xdr:rowOff>0</xdr:rowOff>
    </xdr:from>
    <xdr:ext cx="0" cy="193675"/>
    <xdr:sp macro="" textlink="">
      <xdr:nvSpPr>
        <xdr:cNvPr id="1991" name="Text Box 3">
          <a:extLst>
            <a:ext uri="{FF2B5EF4-FFF2-40B4-BE49-F238E27FC236}">
              <a16:creationId xmlns:a16="http://schemas.microsoft.com/office/drawing/2014/main" id="{9ADA9201-0CBD-4116-A623-55503ACF8152}"/>
            </a:ext>
          </a:extLst>
        </xdr:cNvPr>
        <xdr:cNvSpPr txBox="1">
          <a:spLocks noChangeArrowheads="1"/>
        </xdr:cNvSpPr>
      </xdr:nvSpPr>
      <xdr:spPr bwMode="auto">
        <a:xfrm>
          <a:off x="438150" y="319468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146</xdr:row>
      <xdr:rowOff>0</xdr:rowOff>
    </xdr:from>
    <xdr:ext cx="0" cy="193675"/>
    <xdr:sp macro="" textlink="">
      <xdr:nvSpPr>
        <xdr:cNvPr id="1992" name="Text Box 3">
          <a:extLst>
            <a:ext uri="{FF2B5EF4-FFF2-40B4-BE49-F238E27FC236}">
              <a16:creationId xmlns:a16="http://schemas.microsoft.com/office/drawing/2014/main" id="{4999C717-E5B3-47A9-B370-717EFEBEEBB3}"/>
            </a:ext>
          </a:extLst>
        </xdr:cNvPr>
        <xdr:cNvSpPr txBox="1">
          <a:spLocks noChangeArrowheads="1"/>
        </xdr:cNvSpPr>
      </xdr:nvSpPr>
      <xdr:spPr bwMode="auto">
        <a:xfrm>
          <a:off x="438150" y="319468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146</xdr:row>
      <xdr:rowOff>0</xdr:rowOff>
    </xdr:from>
    <xdr:to>
      <xdr:col>1</xdr:col>
      <xdr:colOff>447675</xdr:colOff>
      <xdr:row>146</xdr:row>
      <xdr:rowOff>185128</xdr:rowOff>
    </xdr:to>
    <xdr:sp macro="" textlink="">
      <xdr:nvSpPr>
        <xdr:cNvPr id="1993" name="Text Box 1">
          <a:extLst>
            <a:ext uri="{FF2B5EF4-FFF2-40B4-BE49-F238E27FC236}">
              <a16:creationId xmlns:a16="http://schemas.microsoft.com/office/drawing/2014/main" id="{471FC3B5-C5B0-44B5-847D-55D422F44A48}"/>
            </a:ext>
          </a:extLst>
        </xdr:cNvPr>
        <xdr:cNvSpPr txBox="1">
          <a:spLocks noChangeArrowheads="1"/>
        </xdr:cNvSpPr>
      </xdr:nvSpPr>
      <xdr:spPr bwMode="auto">
        <a:xfrm>
          <a:off x="447675" y="31946850"/>
          <a:ext cx="0" cy="1851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146</xdr:row>
      <xdr:rowOff>0</xdr:rowOff>
    </xdr:from>
    <xdr:to>
      <xdr:col>1</xdr:col>
      <xdr:colOff>447675</xdr:colOff>
      <xdr:row>146</xdr:row>
      <xdr:rowOff>185128</xdr:rowOff>
    </xdr:to>
    <xdr:sp macro="" textlink="">
      <xdr:nvSpPr>
        <xdr:cNvPr id="1994" name="Text Box 1">
          <a:extLst>
            <a:ext uri="{FF2B5EF4-FFF2-40B4-BE49-F238E27FC236}">
              <a16:creationId xmlns:a16="http://schemas.microsoft.com/office/drawing/2014/main" id="{E47F9473-B8EF-4FA4-966D-5E525789CCB3}"/>
            </a:ext>
          </a:extLst>
        </xdr:cNvPr>
        <xdr:cNvSpPr txBox="1">
          <a:spLocks noChangeArrowheads="1"/>
        </xdr:cNvSpPr>
      </xdr:nvSpPr>
      <xdr:spPr bwMode="auto">
        <a:xfrm>
          <a:off x="447675" y="31946850"/>
          <a:ext cx="0" cy="1851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146</xdr:row>
      <xdr:rowOff>0</xdr:rowOff>
    </xdr:from>
    <xdr:ext cx="0" cy="190500"/>
    <xdr:sp macro="" textlink="">
      <xdr:nvSpPr>
        <xdr:cNvPr id="1995" name="Text Box 1">
          <a:extLst>
            <a:ext uri="{FF2B5EF4-FFF2-40B4-BE49-F238E27FC236}">
              <a16:creationId xmlns:a16="http://schemas.microsoft.com/office/drawing/2014/main" id="{101CBB93-3373-4EF1-8953-27895A066796}"/>
            </a:ext>
          </a:extLst>
        </xdr:cNvPr>
        <xdr:cNvSpPr txBox="1">
          <a:spLocks noChangeArrowheads="1"/>
        </xdr:cNvSpPr>
      </xdr:nvSpPr>
      <xdr:spPr bwMode="auto">
        <a:xfrm>
          <a:off x="447675" y="319468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146</xdr:row>
      <xdr:rowOff>0</xdr:rowOff>
    </xdr:from>
    <xdr:ext cx="0" cy="190500"/>
    <xdr:sp macro="" textlink="">
      <xdr:nvSpPr>
        <xdr:cNvPr id="1996" name="Text Box 1">
          <a:extLst>
            <a:ext uri="{FF2B5EF4-FFF2-40B4-BE49-F238E27FC236}">
              <a16:creationId xmlns:a16="http://schemas.microsoft.com/office/drawing/2014/main" id="{A6FED208-1567-40B5-9F59-6962802298C0}"/>
            </a:ext>
          </a:extLst>
        </xdr:cNvPr>
        <xdr:cNvSpPr txBox="1">
          <a:spLocks noChangeArrowheads="1"/>
        </xdr:cNvSpPr>
      </xdr:nvSpPr>
      <xdr:spPr bwMode="auto">
        <a:xfrm>
          <a:off x="447675" y="319468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146</xdr:row>
      <xdr:rowOff>0</xdr:rowOff>
    </xdr:from>
    <xdr:ext cx="0" cy="190500"/>
    <xdr:sp macro="" textlink="">
      <xdr:nvSpPr>
        <xdr:cNvPr id="1997" name="Text Box 1">
          <a:extLst>
            <a:ext uri="{FF2B5EF4-FFF2-40B4-BE49-F238E27FC236}">
              <a16:creationId xmlns:a16="http://schemas.microsoft.com/office/drawing/2014/main" id="{50126418-C230-4400-90AE-20CEEFB17A4D}"/>
            </a:ext>
          </a:extLst>
        </xdr:cNvPr>
        <xdr:cNvSpPr txBox="1">
          <a:spLocks noChangeArrowheads="1"/>
        </xdr:cNvSpPr>
      </xdr:nvSpPr>
      <xdr:spPr bwMode="auto">
        <a:xfrm>
          <a:off x="447675" y="319468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146</xdr:row>
      <xdr:rowOff>0</xdr:rowOff>
    </xdr:from>
    <xdr:ext cx="0" cy="190500"/>
    <xdr:sp macro="" textlink="">
      <xdr:nvSpPr>
        <xdr:cNvPr id="1998" name="Text Box 1">
          <a:extLst>
            <a:ext uri="{FF2B5EF4-FFF2-40B4-BE49-F238E27FC236}">
              <a16:creationId xmlns:a16="http://schemas.microsoft.com/office/drawing/2014/main" id="{46650FB3-EB2E-4E27-8C7D-2CC28CB200F2}"/>
            </a:ext>
          </a:extLst>
        </xdr:cNvPr>
        <xdr:cNvSpPr txBox="1">
          <a:spLocks noChangeArrowheads="1"/>
        </xdr:cNvSpPr>
      </xdr:nvSpPr>
      <xdr:spPr bwMode="auto">
        <a:xfrm>
          <a:off x="447675" y="319468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146</xdr:row>
      <xdr:rowOff>0</xdr:rowOff>
    </xdr:from>
    <xdr:ext cx="0" cy="190500"/>
    <xdr:sp macro="" textlink="">
      <xdr:nvSpPr>
        <xdr:cNvPr id="1999" name="Text Box 1">
          <a:extLst>
            <a:ext uri="{FF2B5EF4-FFF2-40B4-BE49-F238E27FC236}">
              <a16:creationId xmlns:a16="http://schemas.microsoft.com/office/drawing/2014/main" id="{A88B1CB9-4D15-4526-9F2F-B5624DBE6626}"/>
            </a:ext>
          </a:extLst>
        </xdr:cNvPr>
        <xdr:cNvSpPr txBox="1">
          <a:spLocks noChangeArrowheads="1"/>
        </xdr:cNvSpPr>
      </xdr:nvSpPr>
      <xdr:spPr bwMode="auto">
        <a:xfrm>
          <a:off x="447675" y="319468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146</xdr:row>
      <xdr:rowOff>0</xdr:rowOff>
    </xdr:from>
    <xdr:ext cx="0" cy="190500"/>
    <xdr:sp macro="" textlink="">
      <xdr:nvSpPr>
        <xdr:cNvPr id="2000" name="Text Box 1">
          <a:extLst>
            <a:ext uri="{FF2B5EF4-FFF2-40B4-BE49-F238E27FC236}">
              <a16:creationId xmlns:a16="http://schemas.microsoft.com/office/drawing/2014/main" id="{5EB8F0C7-D537-4DFB-A7FF-00DDB2B8EA3B}"/>
            </a:ext>
          </a:extLst>
        </xdr:cNvPr>
        <xdr:cNvSpPr txBox="1">
          <a:spLocks noChangeArrowheads="1"/>
        </xdr:cNvSpPr>
      </xdr:nvSpPr>
      <xdr:spPr bwMode="auto">
        <a:xfrm>
          <a:off x="447675" y="319468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146</xdr:row>
      <xdr:rowOff>0</xdr:rowOff>
    </xdr:from>
    <xdr:ext cx="0" cy="190500"/>
    <xdr:sp macro="" textlink="">
      <xdr:nvSpPr>
        <xdr:cNvPr id="2001" name="Text Box 1">
          <a:extLst>
            <a:ext uri="{FF2B5EF4-FFF2-40B4-BE49-F238E27FC236}">
              <a16:creationId xmlns:a16="http://schemas.microsoft.com/office/drawing/2014/main" id="{231F1A73-F3D1-4E50-939D-E6699850B43D}"/>
            </a:ext>
          </a:extLst>
        </xdr:cNvPr>
        <xdr:cNvSpPr txBox="1">
          <a:spLocks noChangeArrowheads="1"/>
        </xdr:cNvSpPr>
      </xdr:nvSpPr>
      <xdr:spPr bwMode="auto">
        <a:xfrm>
          <a:off x="447675" y="319468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146</xdr:row>
      <xdr:rowOff>0</xdr:rowOff>
    </xdr:from>
    <xdr:ext cx="0" cy="190500"/>
    <xdr:sp macro="" textlink="">
      <xdr:nvSpPr>
        <xdr:cNvPr id="2002" name="Text Box 1">
          <a:extLst>
            <a:ext uri="{FF2B5EF4-FFF2-40B4-BE49-F238E27FC236}">
              <a16:creationId xmlns:a16="http://schemas.microsoft.com/office/drawing/2014/main" id="{B81E9FE0-6F05-427F-94D9-4E0AB4339FA9}"/>
            </a:ext>
          </a:extLst>
        </xdr:cNvPr>
        <xdr:cNvSpPr txBox="1">
          <a:spLocks noChangeArrowheads="1"/>
        </xdr:cNvSpPr>
      </xdr:nvSpPr>
      <xdr:spPr bwMode="auto">
        <a:xfrm>
          <a:off x="447675" y="319468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146</xdr:row>
      <xdr:rowOff>0</xdr:rowOff>
    </xdr:from>
    <xdr:to>
      <xdr:col>1</xdr:col>
      <xdr:colOff>514350</xdr:colOff>
      <xdr:row>146</xdr:row>
      <xdr:rowOff>176336</xdr:rowOff>
    </xdr:to>
    <xdr:sp macro="" textlink="">
      <xdr:nvSpPr>
        <xdr:cNvPr id="2003" name="Text Box 1">
          <a:extLst>
            <a:ext uri="{FF2B5EF4-FFF2-40B4-BE49-F238E27FC236}">
              <a16:creationId xmlns:a16="http://schemas.microsoft.com/office/drawing/2014/main" id="{753FA576-4EE6-41B9-B353-520EF3E821CA}"/>
            </a:ext>
          </a:extLst>
        </xdr:cNvPr>
        <xdr:cNvSpPr txBox="1">
          <a:spLocks noChangeArrowheads="1"/>
        </xdr:cNvSpPr>
      </xdr:nvSpPr>
      <xdr:spPr bwMode="auto">
        <a:xfrm>
          <a:off x="438150" y="31946850"/>
          <a:ext cx="76200" cy="176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146</xdr:row>
      <xdr:rowOff>0</xdr:rowOff>
    </xdr:from>
    <xdr:to>
      <xdr:col>1</xdr:col>
      <xdr:colOff>514350</xdr:colOff>
      <xdr:row>146</xdr:row>
      <xdr:rowOff>183663</xdr:rowOff>
    </xdr:to>
    <xdr:sp macro="" textlink="">
      <xdr:nvSpPr>
        <xdr:cNvPr id="2004" name="Text Box 1">
          <a:extLst>
            <a:ext uri="{FF2B5EF4-FFF2-40B4-BE49-F238E27FC236}">
              <a16:creationId xmlns:a16="http://schemas.microsoft.com/office/drawing/2014/main" id="{3BC498D6-BADF-49A4-946D-26F3E58AA73A}"/>
            </a:ext>
          </a:extLst>
        </xdr:cNvPr>
        <xdr:cNvSpPr txBox="1">
          <a:spLocks noChangeArrowheads="1"/>
        </xdr:cNvSpPr>
      </xdr:nvSpPr>
      <xdr:spPr bwMode="auto">
        <a:xfrm>
          <a:off x="438150" y="31946850"/>
          <a:ext cx="76200" cy="183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146</xdr:row>
      <xdr:rowOff>0</xdr:rowOff>
    </xdr:from>
    <xdr:to>
      <xdr:col>1</xdr:col>
      <xdr:colOff>523875</xdr:colOff>
      <xdr:row>146</xdr:row>
      <xdr:rowOff>185128</xdr:rowOff>
    </xdr:to>
    <xdr:sp macro="" textlink="">
      <xdr:nvSpPr>
        <xdr:cNvPr id="2005" name="Text Box 290">
          <a:extLst>
            <a:ext uri="{FF2B5EF4-FFF2-40B4-BE49-F238E27FC236}">
              <a16:creationId xmlns:a16="http://schemas.microsoft.com/office/drawing/2014/main" id="{C011B3AA-90A6-4544-89D3-0A363B9B18EA}"/>
            </a:ext>
          </a:extLst>
        </xdr:cNvPr>
        <xdr:cNvSpPr txBox="1">
          <a:spLocks noChangeArrowheads="1"/>
        </xdr:cNvSpPr>
      </xdr:nvSpPr>
      <xdr:spPr bwMode="auto">
        <a:xfrm>
          <a:off x="447675" y="31946850"/>
          <a:ext cx="76200" cy="1851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146</xdr:row>
      <xdr:rowOff>0</xdr:rowOff>
    </xdr:from>
    <xdr:to>
      <xdr:col>1</xdr:col>
      <xdr:colOff>523875</xdr:colOff>
      <xdr:row>146</xdr:row>
      <xdr:rowOff>185128</xdr:rowOff>
    </xdr:to>
    <xdr:sp macro="" textlink="">
      <xdr:nvSpPr>
        <xdr:cNvPr id="2006" name="Text Box 291">
          <a:extLst>
            <a:ext uri="{FF2B5EF4-FFF2-40B4-BE49-F238E27FC236}">
              <a16:creationId xmlns:a16="http://schemas.microsoft.com/office/drawing/2014/main" id="{97F73ADE-A49B-40C8-AEF8-CF4CC21B608F}"/>
            </a:ext>
          </a:extLst>
        </xdr:cNvPr>
        <xdr:cNvSpPr txBox="1">
          <a:spLocks noChangeArrowheads="1"/>
        </xdr:cNvSpPr>
      </xdr:nvSpPr>
      <xdr:spPr bwMode="auto">
        <a:xfrm>
          <a:off x="447675" y="31946850"/>
          <a:ext cx="76200" cy="1851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146</xdr:row>
      <xdr:rowOff>0</xdr:rowOff>
    </xdr:from>
    <xdr:to>
      <xdr:col>1</xdr:col>
      <xdr:colOff>523875</xdr:colOff>
      <xdr:row>146</xdr:row>
      <xdr:rowOff>185128</xdr:rowOff>
    </xdr:to>
    <xdr:sp macro="" textlink="">
      <xdr:nvSpPr>
        <xdr:cNvPr id="2007" name="Text Box 292">
          <a:extLst>
            <a:ext uri="{FF2B5EF4-FFF2-40B4-BE49-F238E27FC236}">
              <a16:creationId xmlns:a16="http://schemas.microsoft.com/office/drawing/2014/main" id="{AA10A83C-8A0B-4052-8599-DEB0BC463CC3}"/>
            </a:ext>
          </a:extLst>
        </xdr:cNvPr>
        <xdr:cNvSpPr txBox="1">
          <a:spLocks noChangeArrowheads="1"/>
        </xdr:cNvSpPr>
      </xdr:nvSpPr>
      <xdr:spPr bwMode="auto">
        <a:xfrm>
          <a:off x="447675" y="31946850"/>
          <a:ext cx="76200" cy="1851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146</xdr:row>
      <xdr:rowOff>0</xdr:rowOff>
    </xdr:from>
    <xdr:to>
      <xdr:col>1</xdr:col>
      <xdr:colOff>523875</xdr:colOff>
      <xdr:row>146</xdr:row>
      <xdr:rowOff>185128</xdr:rowOff>
    </xdr:to>
    <xdr:sp macro="" textlink="">
      <xdr:nvSpPr>
        <xdr:cNvPr id="2008" name="Text Box 293">
          <a:extLst>
            <a:ext uri="{FF2B5EF4-FFF2-40B4-BE49-F238E27FC236}">
              <a16:creationId xmlns:a16="http://schemas.microsoft.com/office/drawing/2014/main" id="{83D4B623-9F7B-48BF-A7F8-479A8BAA3D96}"/>
            </a:ext>
          </a:extLst>
        </xdr:cNvPr>
        <xdr:cNvSpPr txBox="1">
          <a:spLocks noChangeArrowheads="1"/>
        </xdr:cNvSpPr>
      </xdr:nvSpPr>
      <xdr:spPr bwMode="auto">
        <a:xfrm>
          <a:off x="447675" y="31946850"/>
          <a:ext cx="76200" cy="1851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146</xdr:row>
      <xdr:rowOff>0</xdr:rowOff>
    </xdr:from>
    <xdr:to>
      <xdr:col>1</xdr:col>
      <xdr:colOff>523875</xdr:colOff>
      <xdr:row>146</xdr:row>
      <xdr:rowOff>185128</xdr:rowOff>
    </xdr:to>
    <xdr:sp macro="" textlink="">
      <xdr:nvSpPr>
        <xdr:cNvPr id="2009" name="Text Box 294">
          <a:extLst>
            <a:ext uri="{FF2B5EF4-FFF2-40B4-BE49-F238E27FC236}">
              <a16:creationId xmlns:a16="http://schemas.microsoft.com/office/drawing/2014/main" id="{F9442F9D-1EC9-4719-B92C-0A0E32889FDB}"/>
            </a:ext>
          </a:extLst>
        </xdr:cNvPr>
        <xdr:cNvSpPr txBox="1">
          <a:spLocks noChangeArrowheads="1"/>
        </xdr:cNvSpPr>
      </xdr:nvSpPr>
      <xdr:spPr bwMode="auto">
        <a:xfrm>
          <a:off x="447675" y="31946850"/>
          <a:ext cx="76200" cy="1851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146</xdr:row>
      <xdr:rowOff>0</xdr:rowOff>
    </xdr:from>
    <xdr:to>
      <xdr:col>1</xdr:col>
      <xdr:colOff>523875</xdr:colOff>
      <xdr:row>146</xdr:row>
      <xdr:rowOff>185128</xdr:rowOff>
    </xdr:to>
    <xdr:sp macro="" textlink="">
      <xdr:nvSpPr>
        <xdr:cNvPr id="2010" name="Text Box 295">
          <a:extLst>
            <a:ext uri="{FF2B5EF4-FFF2-40B4-BE49-F238E27FC236}">
              <a16:creationId xmlns:a16="http://schemas.microsoft.com/office/drawing/2014/main" id="{CFC66AA2-8058-4486-B47B-F2AC21801AD0}"/>
            </a:ext>
          </a:extLst>
        </xdr:cNvPr>
        <xdr:cNvSpPr txBox="1">
          <a:spLocks noChangeArrowheads="1"/>
        </xdr:cNvSpPr>
      </xdr:nvSpPr>
      <xdr:spPr bwMode="auto">
        <a:xfrm>
          <a:off x="447675" y="31946850"/>
          <a:ext cx="76200" cy="1851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146</xdr:row>
      <xdr:rowOff>0</xdr:rowOff>
    </xdr:from>
    <xdr:to>
      <xdr:col>1</xdr:col>
      <xdr:colOff>514350</xdr:colOff>
      <xdr:row>146</xdr:row>
      <xdr:rowOff>187326</xdr:rowOff>
    </xdr:to>
    <xdr:sp macro="" textlink="">
      <xdr:nvSpPr>
        <xdr:cNvPr id="2011" name="Text Box 296">
          <a:extLst>
            <a:ext uri="{FF2B5EF4-FFF2-40B4-BE49-F238E27FC236}">
              <a16:creationId xmlns:a16="http://schemas.microsoft.com/office/drawing/2014/main" id="{37D91559-1534-4E32-8A78-A9C39BE974BC}"/>
            </a:ext>
          </a:extLst>
        </xdr:cNvPr>
        <xdr:cNvSpPr txBox="1">
          <a:spLocks noChangeArrowheads="1"/>
        </xdr:cNvSpPr>
      </xdr:nvSpPr>
      <xdr:spPr bwMode="auto">
        <a:xfrm>
          <a:off x="438150" y="31946850"/>
          <a:ext cx="76200" cy="187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146</xdr:row>
      <xdr:rowOff>0</xdr:rowOff>
    </xdr:from>
    <xdr:to>
      <xdr:col>1</xdr:col>
      <xdr:colOff>514350</xdr:colOff>
      <xdr:row>146</xdr:row>
      <xdr:rowOff>187326</xdr:rowOff>
    </xdr:to>
    <xdr:sp macro="" textlink="">
      <xdr:nvSpPr>
        <xdr:cNvPr id="2012" name="Text Box 297">
          <a:extLst>
            <a:ext uri="{FF2B5EF4-FFF2-40B4-BE49-F238E27FC236}">
              <a16:creationId xmlns:a16="http://schemas.microsoft.com/office/drawing/2014/main" id="{96C3FC9C-40CD-4DC9-9FDC-58555DD4B5B9}"/>
            </a:ext>
          </a:extLst>
        </xdr:cNvPr>
        <xdr:cNvSpPr txBox="1">
          <a:spLocks noChangeArrowheads="1"/>
        </xdr:cNvSpPr>
      </xdr:nvSpPr>
      <xdr:spPr bwMode="auto">
        <a:xfrm>
          <a:off x="438150" y="31946850"/>
          <a:ext cx="76200" cy="187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146</xdr:row>
      <xdr:rowOff>0</xdr:rowOff>
    </xdr:from>
    <xdr:to>
      <xdr:col>1</xdr:col>
      <xdr:colOff>523875</xdr:colOff>
      <xdr:row>146</xdr:row>
      <xdr:rowOff>187327</xdr:rowOff>
    </xdr:to>
    <xdr:sp macro="" textlink="">
      <xdr:nvSpPr>
        <xdr:cNvPr id="2013" name="Text Box 298">
          <a:extLst>
            <a:ext uri="{FF2B5EF4-FFF2-40B4-BE49-F238E27FC236}">
              <a16:creationId xmlns:a16="http://schemas.microsoft.com/office/drawing/2014/main" id="{6B623E82-DEB5-48C9-B6ED-6F085F542251}"/>
            </a:ext>
          </a:extLst>
        </xdr:cNvPr>
        <xdr:cNvSpPr txBox="1">
          <a:spLocks noChangeArrowheads="1"/>
        </xdr:cNvSpPr>
      </xdr:nvSpPr>
      <xdr:spPr bwMode="auto">
        <a:xfrm>
          <a:off x="447675" y="31946850"/>
          <a:ext cx="76200" cy="187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146</xdr:row>
      <xdr:rowOff>0</xdr:rowOff>
    </xdr:from>
    <xdr:to>
      <xdr:col>1</xdr:col>
      <xdr:colOff>523875</xdr:colOff>
      <xdr:row>146</xdr:row>
      <xdr:rowOff>175603</xdr:rowOff>
    </xdr:to>
    <xdr:sp macro="" textlink="">
      <xdr:nvSpPr>
        <xdr:cNvPr id="2014" name="Text Box 1">
          <a:extLst>
            <a:ext uri="{FF2B5EF4-FFF2-40B4-BE49-F238E27FC236}">
              <a16:creationId xmlns:a16="http://schemas.microsoft.com/office/drawing/2014/main" id="{4051BF28-D18A-4874-B17B-FCA0DF8E243B}"/>
            </a:ext>
          </a:extLst>
        </xdr:cNvPr>
        <xdr:cNvSpPr txBox="1">
          <a:spLocks noChangeArrowheads="1"/>
        </xdr:cNvSpPr>
      </xdr:nvSpPr>
      <xdr:spPr bwMode="auto">
        <a:xfrm>
          <a:off x="447675" y="31946850"/>
          <a:ext cx="76200" cy="175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146</xdr:row>
      <xdr:rowOff>0</xdr:rowOff>
    </xdr:from>
    <xdr:to>
      <xdr:col>1</xdr:col>
      <xdr:colOff>514350</xdr:colOff>
      <xdr:row>146</xdr:row>
      <xdr:rowOff>176336</xdr:rowOff>
    </xdr:to>
    <xdr:sp macro="" textlink="">
      <xdr:nvSpPr>
        <xdr:cNvPr id="2015" name="Text Box 1">
          <a:extLst>
            <a:ext uri="{FF2B5EF4-FFF2-40B4-BE49-F238E27FC236}">
              <a16:creationId xmlns:a16="http://schemas.microsoft.com/office/drawing/2014/main" id="{A13A5A17-4766-4773-900F-DBF43F43A74B}"/>
            </a:ext>
          </a:extLst>
        </xdr:cNvPr>
        <xdr:cNvSpPr txBox="1">
          <a:spLocks noChangeArrowheads="1"/>
        </xdr:cNvSpPr>
      </xdr:nvSpPr>
      <xdr:spPr bwMode="auto">
        <a:xfrm>
          <a:off x="438150" y="31946850"/>
          <a:ext cx="76200" cy="176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146</xdr:row>
      <xdr:rowOff>0</xdr:rowOff>
    </xdr:from>
    <xdr:to>
      <xdr:col>1</xdr:col>
      <xdr:colOff>514350</xdr:colOff>
      <xdr:row>146</xdr:row>
      <xdr:rowOff>176336</xdr:rowOff>
    </xdr:to>
    <xdr:sp macro="" textlink="">
      <xdr:nvSpPr>
        <xdr:cNvPr id="2016" name="Text Box 1">
          <a:extLst>
            <a:ext uri="{FF2B5EF4-FFF2-40B4-BE49-F238E27FC236}">
              <a16:creationId xmlns:a16="http://schemas.microsoft.com/office/drawing/2014/main" id="{ABF953A8-5B53-4F42-A220-FDC9A0E16423}"/>
            </a:ext>
          </a:extLst>
        </xdr:cNvPr>
        <xdr:cNvSpPr txBox="1">
          <a:spLocks noChangeArrowheads="1"/>
        </xdr:cNvSpPr>
      </xdr:nvSpPr>
      <xdr:spPr bwMode="auto">
        <a:xfrm>
          <a:off x="438150" y="31946850"/>
          <a:ext cx="76200" cy="176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146</xdr:row>
      <xdr:rowOff>0</xdr:rowOff>
    </xdr:from>
    <xdr:to>
      <xdr:col>1</xdr:col>
      <xdr:colOff>514350</xdr:colOff>
      <xdr:row>146</xdr:row>
      <xdr:rowOff>176336</xdr:rowOff>
    </xdr:to>
    <xdr:sp macro="" textlink="">
      <xdr:nvSpPr>
        <xdr:cNvPr id="2017" name="Text Box 1">
          <a:extLst>
            <a:ext uri="{FF2B5EF4-FFF2-40B4-BE49-F238E27FC236}">
              <a16:creationId xmlns:a16="http://schemas.microsoft.com/office/drawing/2014/main" id="{6D9571D8-C8DE-4E14-89A0-303562D7AD69}"/>
            </a:ext>
          </a:extLst>
        </xdr:cNvPr>
        <xdr:cNvSpPr txBox="1">
          <a:spLocks noChangeArrowheads="1"/>
        </xdr:cNvSpPr>
      </xdr:nvSpPr>
      <xdr:spPr bwMode="auto">
        <a:xfrm>
          <a:off x="438150" y="31946850"/>
          <a:ext cx="76200" cy="176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146</xdr:row>
      <xdr:rowOff>0</xdr:rowOff>
    </xdr:from>
    <xdr:to>
      <xdr:col>1</xdr:col>
      <xdr:colOff>514350</xdr:colOff>
      <xdr:row>146</xdr:row>
      <xdr:rowOff>176336</xdr:rowOff>
    </xdr:to>
    <xdr:sp macro="" textlink="">
      <xdr:nvSpPr>
        <xdr:cNvPr id="2018" name="Text Box 3">
          <a:extLst>
            <a:ext uri="{FF2B5EF4-FFF2-40B4-BE49-F238E27FC236}">
              <a16:creationId xmlns:a16="http://schemas.microsoft.com/office/drawing/2014/main" id="{C1B93DD1-8B25-4B49-B698-7BB9B66F93BB}"/>
            </a:ext>
          </a:extLst>
        </xdr:cNvPr>
        <xdr:cNvSpPr txBox="1">
          <a:spLocks noChangeArrowheads="1"/>
        </xdr:cNvSpPr>
      </xdr:nvSpPr>
      <xdr:spPr bwMode="auto">
        <a:xfrm>
          <a:off x="438150" y="31946850"/>
          <a:ext cx="76200" cy="176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146</xdr:row>
      <xdr:rowOff>0</xdr:rowOff>
    </xdr:from>
    <xdr:to>
      <xdr:col>1</xdr:col>
      <xdr:colOff>514350</xdr:colOff>
      <xdr:row>146</xdr:row>
      <xdr:rowOff>177802</xdr:rowOff>
    </xdr:to>
    <xdr:sp macro="" textlink="">
      <xdr:nvSpPr>
        <xdr:cNvPr id="2019" name="Text Box 1">
          <a:extLst>
            <a:ext uri="{FF2B5EF4-FFF2-40B4-BE49-F238E27FC236}">
              <a16:creationId xmlns:a16="http://schemas.microsoft.com/office/drawing/2014/main" id="{E359CC9F-0DB3-48DB-B108-7D28BECBB0ED}"/>
            </a:ext>
          </a:extLst>
        </xdr:cNvPr>
        <xdr:cNvSpPr txBox="1">
          <a:spLocks noChangeArrowheads="1"/>
        </xdr:cNvSpPr>
      </xdr:nvSpPr>
      <xdr:spPr bwMode="auto">
        <a:xfrm>
          <a:off x="438150" y="31946850"/>
          <a:ext cx="76200" cy="177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146</xdr:row>
      <xdr:rowOff>0</xdr:rowOff>
    </xdr:from>
    <xdr:to>
      <xdr:col>1</xdr:col>
      <xdr:colOff>514350</xdr:colOff>
      <xdr:row>146</xdr:row>
      <xdr:rowOff>177802</xdr:rowOff>
    </xdr:to>
    <xdr:sp macro="" textlink="">
      <xdr:nvSpPr>
        <xdr:cNvPr id="2020" name="Text Box 1">
          <a:extLst>
            <a:ext uri="{FF2B5EF4-FFF2-40B4-BE49-F238E27FC236}">
              <a16:creationId xmlns:a16="http://schemas.microsoft.com/office/drawing/2014/main" id="{3F34B7F2-E7BF-4D81-85DF-4BE7048253D6}"/>
            </a:ext>
          </a:extLst>
        </xdr:cNvPr>
        <xdr:cNvSpPr txBox="1">
          <a:spLocks noChangeArrowheads="1"/>
        </xdr:cNvSpPr>
      </xdr:nvSpPr>
      <xdr:spPr bwMode="auto">
        <a:xfrm>
          <a:off x="438150" y="31946850"/>
          <a:ext cx="76200" cy="177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146</xdr:row>
      <xdr:rowOff>0</xdr:rowOff>
    </xdr:from>
    <xdr:to>
      <xdr:col>1</xdr:col>
      <xdr:colOff>514350</xdr:colOff>
      <xdr:row>146</xdr:row>
      <xdr:rowOff>177802</xdr:rowOff>
    </xdr:to>
    <xdr:sp macro="" textlink="">
      <xdr:nvSpPr>
        <xdr:cNvPr id="2021" name="Text Box 1">
          <a:extLst>
            <a:ext uri="{FF2B5EF4-FFF2-40B4-BE49-F238E27FC236}">
              <a16:creationId xmlns:a16="http://schemas.microsoft.com/office/drawing/2014/main" id="{189892ED-9CC7-4D54-995C-D976C1331CF3}"/>
            </a:ext>
          </a:extLst>
        </xdr:cNvPr>
        <xdr:cNvSpPr txBox="1">
          <a:spLocks noChangeArrowheads="1"/>
        </xdr:cNvSpPr>
      </xdr:nvSpPr>
      <xdr:spPr bwMode="auto">
        <a:xfrm>
          <a:off x="438150" y="31946850"/>
          <a:ext cx="76200" cy="177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146</xdr:row>
      <xdr:rowOff>0</xdr:rowOff>
    </xdr:from>
    <xdr:to>
      <xdr:col>1</xdr:col>
      <xdr:colOff>514350</xdr:colOff>
      <xdr:row>146</xdr:row>
      <xdr:rowOff>177802</xdr:rowOff>
    </xdr:to>
    <xdr:sp macro="" textlink="">
      <xdr:nvSpPr>
        <xdr:cNvPr id="2022" name="Text Box 1">
          <a:extLst>
            <a:ext uri="{FF2B5EF4-FFF2-40B4-BE49-F238E27FC236}">
              <a16:creationId xmlns:a16="http://schemas.microsoft.com/office/drawing/2014/main" id="{F08A033B-8648-455D-A498-8F6A13E5EC8B}"/>
            </a:ext>
          </a:extLst>
        </xdr:cNvPr>
        <xdr:cNvSpPr txBox="1">
          <a:spLocks noChangeArrowheads="1"/>
        </xdr:cNvSpPr>
      </xdr:nvSpPr>
      <xdr:spPr bwMode="auto">
        <a:xfrm>
          <a:off x="438150" y="31946850"/>
          <a:ext cx="76200" cy="177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146</xdr:row>
      <xdr:rowOff>0</xdr:rowOff>
    </xdr:from>
    <xdr:to>
      <xdr:col>1</xdr:col>
      <xdr:colOff>514350</xdr:colOff>
      <xdr:row>146</xdr:row>
      <xdr:rowOff>177802</xdr:rowOff>
    </xdr:to>
    <xdr:sp macro="" textlink="">
      <xdr:nvSpPr>
        <xdr:cNvPr id="2023" name="Text Box 3">
          <a:extLst>
            <a:ext uri="{FF2B5EF4-FFF2-40B4-BE49-F238E27FC236}">
              <a16:creationId xmlns:a16="http://schemas.microsoft.com/office/drawing/2014/main" id="{3927CDBE-264F-46B5-85AE-E1DF6BDEF234}"/>
            </a:ext>
          </a:extLst>
        </xdr:cNvPr>
        <xdr:cNvSpPr txBox="1">
          <a:spLocks noChangeArrowheads="1"/>
        </xdr:cNvSpPr>
      </xdr:nvSpPr>
      <xdr:spPr bwMode="auto">
        <a:xfrm>
          <a:off x="438150" y="31946850"/>
          <a:ext cx="76200" cy="1778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146</xdr:row>
      <xdr:rowOff>0</xdr:rowOff>
    </xdr:from>
    <xdr:to>
      <xdr:col>1</xdr:col>
      <xdr:colOff>514350</xdr:colOff>
      <xdr:row>146</xdr:row>
      <xdr:rowOff>166811</xdr:rowOff>
    </xdr:to>
    <xdr:sp macro="" textlink="">
      <xdr:nvSpPr>
        <xdr:cNvPr id="2024" name="Text Box 1">
          <a:extLst>
            <a:ext uri="{FF2B5EF4-FFF2-40B4-BE49-F238E27FC236}">
              <a16:creationId xmlns:a16="http://schemas.microsoft.com/office/drawing/2014/main" id="{980AAAF6-C05F-4F36-AC0C-8FEA031D27E1}"/>
            </a:ext>
          </a:extLst>
        </xdr:cNvPr>
        <xdr:cNvSpPr txBox="1">
          <a:spLocks noChangeArrowheads="1"/>
        </xdr:cNvSpPr>
      </xdr:nvSpPr>
      <xdr:spPr bwMode="auto">
        <a:xfrm>
          <a:off x="438150" y="31946850"/>
          <a:ext cx="76200" cy="166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146</xdr:row>
      <xdr:rowOff>0</xdr:rowOff>
    </xdr:from>
    <xdr:to>
      <xdr:col>1</xdr:col>
      <xdr:colOff>514350</xdr:colOff>
      <xdr:row>146</xdr:row>
      <xdr:rowOff>166811</xdr:rowOff>
    </xdr:to>
    <xdr:sp macro="" textlink="">
      <xdr:nvSpPr>
        <xdr:cNvPr id="2025" name="Text Box 1">
          <a:extLst>
            <a:ext uri="{FF2B5EF4-FFF2-40B4-BE49-F238E27FC236}">
              <a16:creationId xmlns:a16="http://schemas.microsoft.com/office/drawing/2014/main" id="{0F5E61F1-937C-46D4-82A4-30D72E418938}"/>
            </a:ext>
          </a:extLst>
        </xdr:cNvPr>
        <xdr:cNvSpPr txBox="1">
          <a:spLocks noChangeArrowheads="1"/>
        </xdr:cNvSpPr>
      </xdr:nvSpPr>
      <xdr:spPr bwMode="auto">
        <a:xfrm>
          <a:off x="438150" y="31946850"/>
          <a:ext cx="76200" cy="166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146</xdr:row>
      <xdr:rowOff>0</xdr:rowOff>
    </xdr:from>
    <xdr:to>
      <xdr:col>1</xdr:col>
      <xdr:colOff>523875</xdr:colOff>
      <xdr:row>146</xdr:row>
      <xdr:rowOff>185128</xdr:rowOff>
    </xdr:to>
    <xdr:sp macro="" textlink="">
      <xdr:nvSpPr>
        <xdr:cNvPr id="2026" name="Text Box 290">
          <a:extLst>
            <a:ext uri="{FF2B5EF4-FFF2-40B4-BE49-F238E27FC236}">
              <a16:creationId xmlns:a16="http://schemas.microsoft.com/office/drawing/2014/main" id="{4904BFF4-94E4-4FD6-97E7-FCCD907241D7}"/>
            </a:ext>
          </a:extLst>
        </xdr:cNvPr>
        <xdr:cNvSpPr txBox="1">
          <a:spLocks noChangeArrowheads="1"/>
        </xdr:cNvSpPr>
      </xdr:nvSpPr>
      <xdr:spPr bwMode="auto">
        <a:xfrm>
          <a:off x="447675" y="31946850"/>
          <a:ext cx="76200" cy="1851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146</xdr:row>
      <xdr:rowOff>0</xdr:rowOff>
    </xdr:from>
    <xdr:to>
      <xdr:col>1</xdr:col>
      <xdr:colOff>523875</xdr:colOff>
      <xdr:row>146</xdr:row>
      <xdr:rowOff>185128</xdr:rowOff>
    </xdr:to>
    <xdr:sp macro="" textlink="">
      <xdr:nvSpPr>
        <xdr:cNvPr id="2027" name="Text Box 291">
          <a:extLst>
            <a:ext uri="{FF2B5EF4-FFF2-40B4-BE49-F238E27FC236}">
              <a16:creationId xmlns:a16="http://schemas.microsoft.com/office/drawing/2014/main" id="{FA78BAA8-201D-4482-8F81-D9FA661EFFD5}"/>
            </a:ext>
          </a:extLst>
        </xdr:cNvPr>
        <xdr:cNvSpPr txBox="1">
          <a:spLocks noChangeArrowheads="1"/>
        </xdr:cNvSpPr>
      </xdr:nvSpPr>
      <xdr:spPr bwMode="auto">
        <a:xfrm>
          <a:off x="447675" y="31946850"/>
          <a:ext cx="76200" cy="1851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146</xdr:row>
      <xdr:rowOff>0</xdr:rowOff>
    </xdr:from>
    <xdr:to>
      <xdr:col>1</xdr:col>
      <xdr:colOff>523875</xdr:colOff>
      <xdr:row>146</xdr:row>
      <xdr:rowOff>185128</xdr:rowOff>
    </xdr:to>
    <xdr:sp macro="" textlink="">
      <xdr:nvSpPr>
        <xdr:cNvPr id="2028" name="Text Box 292">
          <a:extLst>
            <a:ext uri="{FF2B5EF4-FFF2-40B4-BE49-F238E27FC236}">
              <a16:creationId xmlns:a16="http://schemas.microsoft.com/office/drawing/2014/main" id="{0F2FA53A-EE23-4121-9599-B2AFC78398F8}"/>
            </a:ext>
          </a:extLst>
        </xdr:cNvPr>
        <xdr:cNvSpPr txBox="1">
          <a:spLocks noChangeArrowheads="1"/>
        </xdr:cNvSpPr>
      </xdr:nvSpPr>
      <xdr:spPr bwMode="auto">
        <a:xfrm>
          <a:off x="447675" y="31946850"/>
          <a:ext cx="76200" cy="1851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146</xdr:row>
      <xdr:rowOff>0</xdr:rowOff>
    </xdr:from>
    <xdr:to>
      <xdr:col>1</xdr:col>
      <xdr:colOff>523875</xdr:colOff>
      <xdr:row>146</xdr:row>
      <xdr:rowOff>185128</xdr:rowOff>
    </xdr:to>
    <xdr:sp macro="" textlink="">
      <xdr:nvSpPr>
        <xdr:cNvPr id="2029" name="Text Box 293">
          <a:extLst>
            <a:ext uri="{FF2B5EF4-FFF2-40B4-BE49-F238E27FC236}">
              <a16:creationId xmlns:a16="http://schemas.microsoft.com/office/drawing/2014/main" id="{C820EFBF-88BE-45BE-9F6C-C05144DEF312}"/>
            </a:ext>
          </a:extLst>
        </xdr:cNvPr>
        <xdr:cNvSpPr txBox="1">
          <a:spLocks noChangeArrowheads="1"/>
        </xdr:cNvSpPr>
      </xdr:nvSpPr>
      <xdr:spPr bwMode="auto">
        <a:xfrm>
          <a:off x="447675" y="31946850"/>
          <a:ext cx="76200" cy="1851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146</xdr:row>
      <xdr:rowOff>0</xdr:rowOff>
    </xdr:from>
    <xdr:to>
      <xdr:col>1</xdr:col>
      <xdr:colOff>523875</xdr:colOff>
      <xdr:row>146</xdr:row>
      <xdr:rowOff>185128</xdr:rowOff>
    </xdr:to>
    <xdr:sp macro="" textlink="">
      <xdr:nvSpPr>
        <xdr:cNvPr id="2030" name="Text Box 294">
          <a:extLst>
            <a:ext uri="{FF2B5EF4-FFF2-40B4-BE49-F238E27FC236}">
              <a16:creationId xmlns:a16="http://schemas.microsoft.com/office/drawing/2014/main" id="{AC361EB0-B379-4BFB-9CA4-194A5C39FB49}"/>
            </a:ext>
          </a:extLst>
        </xdr:cNvPr>
        <xdr:cNvSpPr txBox="1">
          <a:spLocks noChangeArrowheads="1"/>
        </xdr:cNvSpPr>
      </xdr:nvSpPr>
      <xdr:spPr bwMode="auto">
        <a:xfrm>
          <a:off x="447675" y="31946850"/>
          <a:ext cx="76200" cy="1851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146</xdr:row>
      <xdr:rowOff>0</xdr:rowOff>
    </xdr:from>
    <xdr:to>
      <xdr:col>1</xdr:col>
      <xdr:colOff>523875</xdr:colOff>
      <xdr:row>146</xdr:row>
      <xdr:rowOff>185128</xdr:rowOff>
    </xdr:to>
    <xdr:sp macro="" textlink="">
      <xdr:nvSpPr>
        <xdr:cNvPr id="2031" name="Text Box 295">
          <a:extLst>
            <a:ext uri="{FF2B5EF4-FFF2-40B4-BE49-F238E27FC236}">
              <a16:creationId xmlns:a16="http://schemas.microsoft.com/office/drawing/2014/main" id="{F765DC64-955D-48F2-8464-321526C002E0}"/>
            </a:ext>
          </a:extLst>
        </xdr:cNvPr>
        <xdr:cNvSpPr txBox="1">
          <a:spLocks noChangeArrowheads="1"/>
        </xdr:cNvSpPr>
      </xdr:nvSpPr>
      <xdr:spPr bwMode="auto">
        <a:xfrm>
          <a:off x="447675" y="31946850"/>
          <a:ext cx="76200" cy="1851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146</xdr:row>
      <xdr:rowOff>0</xdr:rowOff>
    </xdr:from>
    <xdr:to>
      <xdr:col>1</xdr:col>
      <xdr:colOff>514350</xdr:colOff>
      <xdr:row>146</xdr:row>
      <xdr:rowOff>187326</xdr:rowOff>
    </xdr:to>
    <xdr:sp macro="" textlink="">
      <xdr:nvSpPr>
        <xdr:cNvPr id="2032" name="Text Box 296">
          <a:extLst>
            <a:ext uri="{FF2B5EF4-FFF2-40B4-BE49-F238E27FC236}">
              <a16:creationId xmlns:a16="http://schemas.microsoft.com/office/drawing/2014/main" id="{0B4B78AF-17ED-4BC7-8554-E0299FCC0D2E}"/>
            </a:ext>
          </a:extLst>
        </xdr:cNvPr>
        <xdr:cNvSpPr txBox="1">
          <a:spLocks noChangeArrowheads="1"/>
        </xdr:cNvSpPr>
      </xdr:nvSpPr>
      <xdr:spPr bwMode="auto">
        <a:xfrm>
          <a:off x="438150" y="31946850"/>
          <a:ext cx="76200" cy="187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146</xdr:row>
      <xdr:rowOff>0</xdr:rowOff>
    </xdr:from>
    <xdr:to>
      <xdr:col>1</xdr:col>
      <xdr:colOff>514350</xdr:colOff>
      <xdr:row>146</xdr:row>
      <xdr:rowOff>187326</xdr:rowOff>
    </xdr:to>
    <xdr:sp macro="" textlink="">
      <xdr:nvSpPr>
        <xdr:cNvPr id="2033" name="Text Box 297">
          <a:extLst>
            <a:ext uri="{FF2B5EF4-FFF2-40B4-BE49-F238E27FC236}">
              <a16:creationId xmlns:a16="http://schemas.microsoft.com/office/drawing/2014/main" id="{0245AA4B-96F0-4C94-9845-645848673C35}"/>
            </a:ext>
          </a:extLst>
        </xdr:cNvPr>
        <xdr:cNvSpPr txBox="1">
          <a:spLocks noChangeArrowheads="1"/>
        </xdr:cNvSpPr>
      </xdr:nvSpPr>
      <xdr:spPr bwMode="auto">
        <a:xfrm>
          <a:off x="438150" y="31946850"/>
          <a:ext cx="76200" cy="187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146</xdr:row>
      <xdr:rowOff>0</xdr:rowOff>
    </xdr:from>
    <xdr:to>
      <xdr:col>1</xdr:col>
      <xdr:colOff>523875</xdr:colOff>
      <xdr:row>146</xdr:row>
      <xdr:rowOff>187327</xdr:rowOff>
    </xdr:to>
    <xdr:sp macro="" textlink="">
      <xdr:nvSpPr>
        <xdr:cNvPr id="2034" name="Text Box 298">
          <a:extLst>
            <a:ext uri="{FF2B5EF4-FFF2-40B4-BE49-F238E27FC236}">
              <a16:creationId xmlns:a16="http://schemas.microsoft.com/office/drawing/2014/main" id="{2530E8A1-512A-43AE-849E-F8F68C2D1DD1}"/>
            </a:ext>
          </a:extLst>
        </xdr:cNvPr>
        <xdr:cNvSpPr txBox="1">
          <a:spLocks noChangeArrowheads="1"/>
        </xdr:cNvSpPr>
      </xdr:nvSpPr>
      <xdr:spPr bwMode="auto">
        <a:xfrm>
          <a:off x="447675" y="31946850"/>
          <a:ext cx="76200" cy="187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146</xdr:row>
      <xdr:rowOff>0</xdr:rowOff>
    </xdr:from>
    <xdr:to>
      <xdr:col>1</xdr:col>
      <xdr:colOff>523875</xdr:colOff>
      <xdr:row>146</xdr:row>
      <xdr:rowOff>175603</xdr:rowOff>
    </xdr:to>
    <xdr:sp macro="" textlink="">
      <xdr:nvSpPr>
        <xdr:cNvPr id="2035" name="Text Box 1">
          <a:extLst>
            <a:ext uri="{FF2B5EF4-FFF2-40B4-BE49-F238E27FC236}">
              <a16:creationId xmlns:a16="http://schemas.microsoft.com/office/drawing/2014/main" id="{36316082-E9BA-4348-87C2-F7441E28926C}"/>
            </a:ext>
          </a:extLst>
        </xdr:cNvPr>
        <xdr:cNvSpPr txBox="1">
          <a:spLocks noChangeArrowheads="1"/>
        </xdr:cNvSpPr>
      </xdr:nvSpPr>
      <xdr:spPr bwMode="auto">
        <a:xfrm>
          <a:off x="447675" y="31946850"/>
          <a:ext cx="76200" cy="175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146</xdr:row>
      <xdr:rowOff>0</xdr:rowOff>
    </xdr:from>
    <xdr:to>
      <xdr:col>1</xdr:col>
      <xdr:colOff>514350</xdr:colOff>
      <xdr:row>146</xdr:row>
      <xdr:rowOff>159100</xdr:rowOff>
    </xdr:to>
    <xdr:sp macro="" textlink="">
      <xdr:nvSpPr>
        <xdr:cNvPr id="2036" name="Text Box 1">
          <a:extLst>
            <a:ext uri="{FF2B5EF4-FFF2-40B4-BE49-F238E27FC236}">
              <a16:creationId xmlns:a16="http://schemas.microsoft.com/office/drawing/2014/main" id="{EE7EF939-35B2-4CBD-980B-BA34B141BBB9}"/>
            </a:ext>
          </a:extLst>
        </xdr:cNvPr>
        <xdr:cNvSpPr txBox="1">
          <a:spLocks noChangeArrowheads="1"/>
        </xdr:cNvSpPr>
      </xdr:nvSpPr>
      <xdr:spPr bwMode="auto">
        <a:xfrm>
          <a:off x="438150" y="31946850"/>
          <a:ext cx="76200" cy="15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146</xdr:row>
      <xdr:rowOff>0</xdr:rowOff>
    </xdr:from>
    <xdr:to>
      <xdr:col>1</xdr:col>
      <xdr:colOff>514350</xdr:colOff>
      <xdr:row>146</xdr:row>
      <xdr:rowOff>159100</xdr:rowOff>
    </xdr:to>
    <xdr:sp macro="" textlink="">
      <xdr:nvSpPr>
        <xdr:cNvPr id="2037" name="Text Box 1">
          <a:extLst>
            <a:ext uri="{FF2B5EF4-FFF2-40B4-BE49-F238E27FC236}">
              <a16:creationId xmlns:a16="http://schemas.microsoft.com/office/drawing/2014/main" id="{B7D6A6CA-1E29-4558-A7DF-8B74720967DC}"/>
            </a:ext>
          </a:extLst>
        </xdr:cNvPr>
        <xdr:cNvSpPr txBox="1">
          <a:spLocks noChangeArrowheads="1"/>
        </xdr:cNvSpPr>
      </xdr:nvSpPr>
      <xdr:spPr bwMode="auto">
        <a:xfrm>
          <a:off x="438150" y="31946850"/>
          <a:ext cx="76200" cy="15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146</xdr:row>
      <xdr:rowOff>0</xdr:rowOff>
    </xdr:from>
    <xdr:to>
      <xdr:col>1</xdr:col>
      <xdr:colOff>514350</xdr:colOff>
      <xdr:row>146</xdr:row>
      <xdr:rowOff>159100</xdr:rowOff>
    </xdr:to>
    <xdr:sp macro="" textlink="">
      <xdr:nvSpPr>
        <xdr:cNvPr id="2038" name="Text Box 1">
          <a:extLst>
            <a:ext uri="{FF2B5EF4-FFF2-40B4-BE49-F238E27FC236}">
              <a16:creationId xmlns:a16="http://schemas.microsoft.com/office/drawing/2014/main" id="{CF938B1E-259F-4FED-BDE0-16FB26E8A0F8}"/>
            </a:ext>
          </a:extLst>
        </xdr:cNvPr>
        <xdr:cNvSpPr txBox="1">
          <a:spLocks noChangeArrowheads="1"/>
        </xdr:cNvSpPr>
      </xdr:nvSpPr>
      <xdr:spPr bwMode="auto">
        <a:xfrm>
          <a:off x="438150" y="31946850"/>
          <a:ext cx="76200" cy="15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146</xdr:row>
      <xdr:rowOff>0</xdr:rowOff>
    </xdr:from>
    <xdr:to>
      <xdr:col>1</xdr:col>
      <xdr:colOff>514350</xdr:colOff>
      <xdr:row>146</xdr:row>
      <xdr:rowOff>159100</xdr:rowOff>
    </xdr:to>
    <xdr:sp macro="" textlink="">
      <xdr:nvSpPr>
        <xdr:cNvPr id="2039" name="Text Box 3">
          <a:extLst>
            <a:ext uri="{FF2B5EF4-FFF2-40B4-BE49-F238E27FC236}">
              <a16:creationId xmlns:a16="http://schemas.microsoft.com/office/drawing/2014/main" id="{F62F7FF0-8AEB-4551-AFFF-81D54A2EAE24}"/>
            </a:ext>
          </a:extLst>
        </xdr:cNvPr>
        <xdr:cNvSpPr txBox="1">
          <a:spLocks noChangeArrowheads="1"/>
        </xdr:cNvSpPr>
      </xdr:nvSpPr>
      <xdr:spPr bwMode="auto">
        <a:xfrm>
          <a:off x="438150" y="31946850"/>
          <a:ext cx="76200" cy="15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146</xdr:row>
      <xdr:rowOff>0</xdr:rowOff>
    </xdr:from>
    <xdr:to>
      <xdr:col>1</xdr:col>
      <xdr:colOff>514350</xdr:colOff>
      <xdr:row>146</xdr:row>
      <xdr:rowOff>159100</xdr:rowOff>
    </xdr:to>
    <xdr:sp macro="" textlink="">
      <xdr:nvSpPr>
        <xdr:cNvPr id="2040" name="Text Box 1">
          <a:extLst>
            <a:ext uri="{FF2B5EF4-FFF2-40B4-BE49-F238E27FC236}">
              <a16:creationId xmlns:a16="http://schemas.microsoft.com/office/drawing/2014/main" id="{659C7E82-DECA-4B0E-84B2-128443E8B49D}"/>
            </a:ext>
          </a:extLst>
        </xdr:cNvPr>
        <xdr:cNvSpPr txBox="1">
          <a:spLocks noChangeArrowheads="1"/>
        </xdr:cNvSpPr>
      </xdr:nvSpPr>
      <xdr:spPr bwMode="auto">
        <a:xfrm>
          <a:off x="438150" y="31946850"/>
          <a:ext cx="76200" cy="15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146</xdr:row>
      <xdr:rowOff>0</xdr:rowOff>
    </xdr:from>
    <xdr:to>
      <xdr:col>1</xdr:col>
      <xdr:colOff>514350</xdr:colOff>
      <xdr:row>146</xdr:row>
      <xdr:rowOff>159100</xdr:rowOff>
    </xdr:to>
    <xdr:sp macro="" textlink="">
      <xdr:nvSpPr>
        <xdr:cNvPr id="2041" name="Text Box 1">
          <a:extLst>
            <a:ext uri="{FF2B5EF4-FFF2-40B4-BE49-F238E27FC236}">
              <a16:creationId xmlns:a16="http://schemas.microsoft.com/office/drawing/2014/main" id="{901FD7EA-B2E2-47F6-9A08-73EBD47C1656}"/>
            </a:ext>
          </a:extLst>
        </xdr:cNvPr>
        <xdr:cNvSpPr txBox="1">
          <a:spLocks noChangeArrowheads="1"/>
        </xdr:cNvSpPr>
      </xdr:nvSpPr>
      <xdr:spPr bwMode="auto">
        <a:xfrm>
          <a:off x="438150" y="31946850"/>
          <a:ext cx="76200" cy="15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146</xdr:row>
      <xdr:rowOff>0</xdr:rowOff>
    </xdr:from>
    <xdr:to>
      <xdr:col>1</xdr:col>
      <xdr:colOff>514350</xdr:colOff>
      <xdr:row>146</xdr:row>
      <xdr:rowOff>159100</xdr:rowOff>
    </xdr:to>
    <xdr:sp macro="" textlink="">
      <xdr:nvSpPr>
        <xdr:cNvPr id="2042" name="Text Box 1">
          <a:extLst>
            <a:ext uri="{FF2B5EF4-FFF2-40B4-BE49-F238E27FC236}">
              <a16:creationId xmlns:a16="http://schemas.microsoft.com/office/drawing/2014/main" id="{DFFB87B5-8250-4435-A85A-2956F5C7645B}"/>
            </a:ext>
          </a:extLst>
        </xdr:cNvPr>
        <xdr:cNvSpPr txBox="1">
          <a:spLocks noChangeArrowheads="1"/>
        </xdr:cNvSpPr>
      </xdr:nvSpPr>
      <xdr:spPr bwMode="auto">
        <a:xfrm>
          <a:off x="438150" y="31946850"/>
          <a:ext cx="76200" cy="15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146</xdr:row>
      <xdr:rowOff>0</xdr:rowOff>
    </xdr:from>
    <xdr:to>
      <xdr:col>1</xdr:col>
      <xdr:colOff>514350</xdr:colOff>
      <xdr:row>146</xdr:row>
      <xdr:rowOff>159100</xdr:rowOff>
    </xdr:to>
    <xdr:sp macro="" textlink="">
      <xdr:nvSpPr>
        <xdr:cNvPr id="2043" name="Text Box 3">
          <a:extLst>
            <a:ext uri="{FF2B5EF4-FFF2-40B4-BE49-F238E27FC236}">
              <a16:creationId xmlns:a16="http://schemas.microsoft.com/office/drawing/2014/main" id="{ACF1FDB6-C799-4BB1-AE49-A455EDF681A3}"/>
            </a:ext>
          </a:extLst>
        </xdr:cNvPr>
        <xdr:cNvSpPr txBox="1">
          <a:spLocks noChangeArrowheads="1"/>
        </xdr:cNvSpPr>
      </xdr:nvSpPr>
      <xdr:spPr bwMode="auto">
        <a:xfrm>
          <a:off x="438150" y="31946850"/>
          <a:ext cx="76200" cy="15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146</xdr:row>
      <xdr:rowOff>0</xdr:rowOff>
    </xdr:from>
    <xdr:to>
      <xdr:col>1</xdr:col>
      <xdr:colOff>523875</xdr:colOff>
      <xdr:row>146</xdr:row>
      <xdr:rowOff>187327</xdr:rowOff>
    </xdr:to>
    <xdr:sp macro="" textlink="">
      <xdr:nvSpPr>
        <xdr:cNvPr id="2044" name="Text Box 1">
          <a:extLst>
            <a:ext uri="{FF2B5EF4-FFF2-40B4-BE49-F238E27FC236}">
              <a16:creationId xmlns:a16="http://schemas.microsoft.com/office/drawing/2014/main" id="{8219EC5E-A3B8-4EC4-91CC-5BBB989E8CB4}"/>
            </a:ext>
          </a:extLst>
        </xdr:cNvPr>
        <xdr:cNvSpPr txBox="1">
          <a:spLocks noChangeArrowheads="1"/>
        </xdr:cNvSpPr>
      </xdr:nvSpPr>
      <xdr:spPr bwMode="auto">
        <a:xfrm>
          <a:off x="447675" y="31946850"/>
          <a:ext cx="76200" cy="187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146</xdr:row>
      <xdr:rowOff>0</xdr:rowOff>
    </xdr:from>
    <xdr:to>
      <xdr:col>1</xdr:col>
      <xdr:colOff>523875</xdr:colOff>
      <xdr:row>146</xdr:row>
      <xdr:rowOff>187327</xdr:rowOff>
    </xdr:to>
    <xdr:sp macro="" textlink="">
      <xdr:nvSpPr>
        <xdr:cNvPr id="2045" name="Text Box 1">
          <a:extLst>
            <a:ext uri="{FF2B5EF4-FFF2-40B4-BE49-F238E27FC236}">
              <a16:creationId xmlns:a16="http://schemas.microsoft.com/office/drawing/2014/main" id="{CF7F8977-F4FB-45E8-9A02-190A88E114FA}"/>
            </a:ext>
          </a:extLst>
        </xdr:cNvPr>
        <xdr:cNvSpPr txBox="1">
          <a:spLocks noChangeArrowheads="1"/>
        </xdr:cNvSpPr>
      </xdr:nvSpPr>
      <xdr:spPr bwMode="auto">
        <a:xfrm>
          <a:off x="447675" y="31946850"/>
          <a:ext cx="76200" cy="187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146</xdr:row>
      <xdr:rowOff>0</xdr:rowOff>
    </xdr:from>
    <xdr:to>
      <xdr:col>1</xdr:col>
      <xdr:colOff>523875</xdr:colOff>
      <xdr:row>146</xdr:row>
      <xdr:rowOff>152401</xdr:rowOff>
    </xdr:to>
    <xdr:sp macro="" textlink="">
      <xdr:nvSpPr>
        <xdr:cNvPr id="2046" name="Text Box 1">
          <a:extLst>
            <a:ext uri="{FF2B5EF4-FFF2-40B4-BE49-F238E27FC236}">
              <a16:creationId xmlns:a16="http://schemas.microsoft.com/office/drawing/2014/main" id="{3B7C860D-5921-4D98-9DD0-6372A68F17A0}"/>
            </a:ext>
          </a:extLst>
        </xdr:cNvPr>
        <xdr:cNvSpPr txBox="1">
          <a:spLocks noChangeArrowheads="1"/>
        </xdr:cNvSpPr>
      </xdr:nvSpPr>
      <xdr:spPr bwMode="auto">
        <a:xfrm>
          <a:off x="447675" y="3194685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146</xdr:row>
      <xdr:rowOff>0</xdr:rowOff>
    </xdr:from>
    <xdr:to>
      <xdr:col>1</xdr:col>
      <xdr:colOff>523875</xdr:colOff>
      <xdr:row>146</xdr:row>
      <xdr:rowOff>152401</xdr:rowOff>
    </xdr:to>
    <xdr:sp macro="" textlink="">
      <xdr:nvSpPr>
        <xdr:cNvPr id="2047" name="Text Box 1">
          <a:extLst>
            <a:ext uri="{FF2B5EF4-FFF2-40B4-BE49-F238E27FC236}">
              <a16:creationId xmlns:a16="http://schemas.microsoft.com/office/drawing/2014/main" id="{D0347EF5-655D-4099-8FC5-D6705BE39FDD}"/>
            </a:ext>
          </a:extLst>
        </xdr:cNvPr>
        <xdr:cNvSpPr txBox="1">
          <a:spLocks noChangeArrowheads="1"/>
        </xdr:cNvSpPr>
      </xdr:nvSpPr>
      <xdr:spPr bwMode="auto">
        <a:xfrm>
          <a:off x="447675" y="3194685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146</xdr:row>
      <xdr:rowOff>0</xdr:rowOff>
    </xdr:from>
    <xdr:to>
      <xdr:col>1</xdr:col>
      <xdr:colOff>514350</xdr:colOff>
      <xdr:row>146</xdr:row>
      <xdr:rowOff>175603</xdr:rowOff>
    </xdr:to>
    <xdr:sp macro="" textlink="">
      <xdr:nvSpPr>
        <xdr:cNvPr id="2048" name="Text Box 1">
          <a:extLst>
            <a:ext uri="{FF2B5EF4-FFF2-40B4-BE49-F238E27FC236}">
              <a16:creationId xmlns:a16="http://schemas.microsoft.com/office/drawing/2014/main" id="{3ABEC6F6-36D3-4735-B400-CD64F1452AFB}"/>
            </a:ext>
          </a:extLst>
        </xdr:cNvPr>
        <xdr:cNvSpPr txBox="1">
          <a:spLocks noChangeArrowheads="1"/>
        </xdr:cNvSpPr>
      </xdr:nvSpPr>
      <xdr:spPr bwMode="auto">
        <a:xfrm>
          <a:off x="438150" y="31946850"/>
          <a:ext cx="76200" cy="175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146</xdr:row>
      <xdr:rowOff>0</xdr:rowOff>
    </xdr:from>
    <xdr:to>
      <xdr:col>1</xdr:col>
      <xdr:colOff>514350</xdr:colOff>
      <xdr:row>146</xdr:row>
      <xdr:rowOff>175603</xdr:rowOff>
    </xdr:to>
    <xdr:sp macro="" textlink="">
      <xdr:nvSpPr>
        <xdr:cNvPr id="2049" name="Text Box 3">
          <a:extLst>
            <a:ext uri="{FF2B5EF4-FFF2-40B4-BE49-F238E27FC236}">
              <a16:creationId xmlns:a16="http://schemas.microsoft.com/office/drawing/2014/main" id="{2FFCF9CE-9C88-44B2-9E25-1446921B991D}"/>
            </a:ext>
          </a:extLst>
        </xdr:cNvPr>
        <xdr:cNvSpPr txBox="1">
          <a:spLocks noChangeArrowheads="1"/>
        </xdr:cNvSpPr>
      </xdr:nvSpPr>
      <xdr:spPr bwMode="auto">
        <a:xfrm>
          <a:off x="438150" y="31946850"/>
          <a:ext cx="76200" cy="175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146</xdr:row>
      <xdr:rowOff>0</xdr:rowOff>
    </xdr:from>
    <xdr:to>
      <xdr:col>1</xdr:col>
      <xdr:colOff>523875</xdr:colOff>
      <xdr:row>146</xdr:row>
      <xdr:rowOff>176336</xdr:rowOff>
    </xdr:to>
    <xdr:sp macro="" textlink="">
      <xdr:nvSpPr>
        <xdr:cNvPr id="2050" name="Text Box 1">
          <a:extLst>
            <a:ext uri="{FF2B5EF4-FFF2-40B4-BE49-F238E27FC236}">
              <a16:creationId xmlns:a16="http://schemas.microsoft.com/office/drawing/2014/main" id="{D4D70A25-4F73-49BE-94B6-E63BC69BC2A7}"/>
            </a:ext>
          </a:extLst>
        </xdr:cNvPr>
        <xdr:cNvSpPr txBox="1">
          <a:spLocks noChangeArrowheads="1"/>
        </xdr:cNvSpPr>
      </xdr:nvSpPr>
      <xdr:spPr bwMode="auto">
        <a:xfrm>
          <a:off x="438150" y="31946850"/>
          <a:ext cx="85725" cy="176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146</xdr:row>
      <xdr:rowOff>0</xdr:rowOff>
    </xdr:from>
    <xdr:to>
      <xdr:col>1</xdr:col>
      <xdr:colOff>523875</xdr:colOff>
      <xdr:row>146</xdr:row>
      <xdr:rowOff>176336</xdr:rowOff>
    </xdr:to>
    <xdr:sp macro="" textlink="">
      <xdr:nvSpPr>
        <xdr:cNvPr id="2051" name="Text Box 1">
          <a:extLst>
            <a:ext uri="{FF2B5EF4-FFF2-40B4-BE49-F238E27FC236}">
              <a16:creationId xmlns:a16="http://schemas.microsoft.com/office/drawing/2014/main" id="{C5FF1B9C-DE63-491A-B46C-2FD6D5C6E81E}"/>
            </a:ext>
          </a:extLst>
        </xdr:cNvPr>
        <xdr:cNvSpPr txBox="1">
          <a:spLocks noChangeArrowheads="1"/>
        </xdr:cNvSpPr>
      </xdr:nvSpPr>
      <xdr:spPr bwMode="auto">
        <a:xfrm>
          <a:off x="438150" y="31946850"/>
          <a:ext cx="85725" cy="176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146</xdr:row>
      <xdr:rowOff>0</xdr:rowOff>
    </xdr:from>
    <xdr:to>
      <xdr:col>1</xdr:col>
      <xdr:colOff>523875</xdr:colOff>
      <xdr:row>146</xdr:row>
      <xdr:rowOff>176336</xdr:rowOff>
    </xdr:to>
    <xdr:sp macro="" textlink="">
      <xdr:nvSpPr>
        <xdr:cNvPr id="2052" name="Text Box 1">
          <a:extLst>
            <a:ext uri="{FF2B5EF4-FFF2-40B4-BE49-F238E27FC236}">
              <a16:creationId xmlns:a16="http://schemas.microsoft.com/office/drawing/2014/main" id="{33F89228-CEAF-4C66-A66D-4F5FF34954E1}"/>
            </a:ext>
          </a:extLst>
        </xdr:cNvPr>
        <xdr:cNvSpPr txBox="1">
          <a:spLocks noChangeArrowheads="1"/>
        </xdr:cNvSpPr>
      </xdr:nvSpPr>
      <xdr:spPr bwMode="auto">
        <a:xfrm>
          <a:off x="438150" y="31946850"/>
          <a:ext cx="85725" cy="176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146</xdr:row>
      <xdr:rowOff>0</xdr:rowOff>
    </xdr:from>
    <xdr:to>
      <xdr:col>1</xdr:col>
      <xdr:colOff>523875</xdr:colOff>
      <xdr:row>146</xdr:row>
      <xdr:rowOff>176336</xdr:rowOff>
    </xdr:to>
    <xdr:sp macro="" textlink="">
      <xdr:nvSpPr>
        <xdr:cNvPr id="2053" name="Text Box 1">
          <a:extLst>
            <a:ext uri="{FF2B5EF4-FFF2-40B4-BE49-F238E27FC236}">
              <a16:creationId xmlns:a16="http://schemas.microsoft.com/office/drawing/2014/main" id="{0F338CFD-C11D-4879-8897-7325F5FEE22E}"/>
            </a:ext>
          </a:extLst>
        </xdr:cNvPr>
        <xdr:cNvSpPr txBox="1">
          <a:spLocks noChangeArrowheads="1"/>
        </xdr:cNvSpPr>
      </xdr:nvSpPr>
      <xdr:spPr bwMode="auto">
        <a:xfrm>
          <a:off x="438150" y="31946850"/>
          <a:ext cx="85725" cy="176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146</xdr:row>
      <xdr:rowOff>0</xdr:rowOff>
    </xdr:from>
    <xdr:to>
      <xdr:col>1</xdr:col>
      <xdr:colOff>523875</xdr:colOff>
      <xdr:row>146</xdr:row>
      <xdr:rowOff>176336</xdr:rowOff>
    </xdr:to>
    <xdr:sp macro="" textlink="">
      <xdr:nvSpPr>
        <xdr:cNvPr id="2054" name="Text Box 1">
          <a:extLst>
            <a:ext uri="{FF2B5EF4-FFF2-40B4-BE49-F238E27FC236}">
              <a16:creationId xmlns:a16="http://schemas.microsoft.com/office/drawing/2014/main" id="{8B7B8669-C0C9-4CC3-8B3F-695C21BF1DB2}"/>
            </a:ext>
          </a:extLst>
        </xdr:cNvPr>
        <xdr:cNvSpPr txBox="1">
          <a:spLocks noChangeArrowheads="1"/>
        </xdr:cNvSpPr>
      </xdr:nvSpPr>
      <xdr:spPr bwMode="auto">
        <a:xfrm>
          <a:off x="438150" y="31946850"/>
          <a:ext cx="85725" cy="176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146</xdr:row>
      <xdr:rowOff>0</xdr:rowOff>
    </xdr:from>
    <xdr:to>
      <xdr:col>1</xdr:col>
      <xdr:colOff>523875</xdr:colOff>
      <xdr:row>146</xdr:row>
      <xdr:rowOff>176336</xdr:rowOff>
    </xdr:to>
    <xdr:sp macro="" textlink="">
      <xdr:nvSpPr>
        <xdr:cNvPr id="2055" name="Text Box 3">
          <a:extLst>
            <a:ext uri="{FF2B5EF4-FFF2-40B4-BE49-F238E27FC236}">
              <a16:creationId xmlns:a16="http://schemas.microsoft.com/office/drawing/2014/main" id="{E33FF8E9-950D-40F2-93CE-22C0648E586C}"/>
            </a:ext>
          </a:extLst>
        </xdr:cNvPr>
        <xdr:cNvSpPr txBox="1">
          <a:spLocks noChangeArrowheads="1"/>
        </xdr:cNvSpPr>
      </xdr:nvSpPr>
      <xdr:spPr bwMode="auto">
        <a:xfrm>
          <a:off x="438150" y="31946850"/>
          <a:ext cx="85725" cy="176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146</xdr:row>
      <xdr:rowOff>0</xdr:rowOff>
    </xdr:from>
    <xdr:to>
      <xdr:col>1</xdr:col>
      <xdr:colOff>438150</xdr:colOff>
      <xdr:row>146</xdr:row>
      <xdr:rowOff>176336</xdr:rowOff>
    </xdr:to>
    <xdr:sp macro="" textlink="">
      <xdr:nvSpPr>
        <xdr:cNvPr id="2056" name="Text Box 1">
          <a:extLst>
            <a:ext uri="{FF2B5EF4-FFF2-40B4-BE49-F238E27FC236}">
              <a16:creationId xmlns:a16="http://schemas.microsoft.com/office/drawing/2014/main" id="{EF5D801F-7DF8-47DB-B842-5BD822FF898D}"/>
            </a:ext>
          </a:extLst>
        </xdr:cNvPr>
        <xdr:cNvSpPr txBox="1">
          <a:spLocks noChangeArrowheads="1"/>
        </xdr:cNvSpPr>
      </xdr:nvSpPr>
      <xdr:spPr bwMode="auto">
        <a:xfrm>
          <a:off x="438150" y="31946850"/>
          <a:ext cx="0" cy="176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146</xdr:row>
      <xdr:rowOff>0</xdr:rowOff>
    </xdr:from>
    <xdr:to>
      <xdr:col>1</xdr:col>
      <xdr:colOff>438150</xdr:colOff>
      <xdr:row>146</xdr:row>
      <xdr:rowOff>176336</xdr:rowOff>
    </xdr:to>
    <xdr:sp macro="" textlink="">
      <xdr:nvSpPr>
        <xdr:cNvPr id="2057" name="Text Box 13">
          <a:extLst>
            <a:ext uri="{FF2B5EF4-FFF2-40B4-BE49-F238E27FC236}">
              <a16:creationId xmlns:a16="http://schemas.microsoft.com/office/drawing/2014/main" id="{AC04F6E4-746D-4080-B59D-A105B30A26D4}"/>
            </a:ext>
          </a:extLst>
        </xdr:cNvPr>
        <xdr:cNvSpPr txBox="1">
          <a:spLocks noChangeArrowheads="1"/>
        </xdr:cNvSpPr>
      </xdr:nvSpPr>
      <xdr:spPr bwMode="auto">
        <a:xfrm>
          <a:off x="438150" y="31946850"/>
          <a:ext cx="0" cy="176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85725</xdr:colOff>
      <xdr:row>146</xdr:row>
      <xdr:rowOff>176336</xdr:rowOff>
    </xdr:to>
    <xdr:sp macro="" textlink="">
      <xdr:nvSpPr>
        <xdr:cNvPr id="2058" name="Text Box 1">
          <a:extLst>
            <a:ext uri="{FF2B5EF4-FFF2-40B4-BE49-F238E27FC236}">
              <a16:creationId xmlns:a16="http://schemas.microsoft.com/office/drawing/2014/main" id="{FA064488-324C-47FD-A80F-D269601BD7F2}"/>
            </a:ext>
          </a:extLst>
        </xdr:cNvPr>
        <xdr:cNvSpPr txBox="1">
          <a:spLocks noChangeArrowheads="1"/>
        </xdr:cNvSpPr>
      </xdr:nvSpPr>
      <xdr:spPr bwMode="auto">
        <a:xfrm>
          <a:off x="2819400" y="31946850"/>
          <a:ext cx="85725" cy="176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146</xdr:row>
      <xdr:rowOff>0</xdr:rowOff>
    </xdr:from>
    <xdr:to>
      <xdr:col>1</xdr:col>
      <xdr:colOff>447675</xdr:colOff>
      <xdr:row>146</xdr:row>
      <xdr:rowOff>185861</xdr:rowOff>
    </xdr:to>
    <xdr:sp macro="" textlink="">
      <xdr:nvSpPr>
        <xdr:cNvPr id="2059" name="Text Box 1">
          <a:extLst>
            <a:ext uri="{FF2B5EF4-FFF2-40B4-BE49-F238E27FC236}">
              <a16:creationId xmlns:a16="http://schemas.microsoft.com/office/drawing/2014/main" id="{50920E3A-E8AF-4E7D-80AE-5994CD54641B}"/>
            </a:ext>
          </a:extLst>
        </xdr:cNvPr>
        <xdr:cNvSpPr txBox="1">
          <a:spLocks noChangeArrowheads="1"/>
        </xdr:cNvSpPr>
      </xdr:nvSpPr>
      <xdr:spPr bwMode="auto">
        <a:xfrm>
          <a:off x="447675" y="31946850"/>
          <a:ext cx="0" cy="185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146</xdr:row>
      <xdr:rowOff>0</xdr:rowOff>
    </xdr:from>
    <xdr:to>
      <xdr:col>1</xdr:col>
      <xdr:colOff>438150</xdr:colOff>
      <xdr:row>146</xdr:row>
      <xdr:rowOff>176336</xdr:rowOff>
    </xdr:to>
    <xdr:sp macro="" textlink="">
      <xdr:nvSpPr>
        <xdr:cNvPr id="2060" name="Text Box 1">
          <a:extLst>
            <a:ext uri="{FF2B5EF4-FFF2-40B4-BE49-F238E27FC236}">
              <a16:creationId xmlns:a16="http://schemas.microsoft.com/office/drawing/2014/main" id="{759CCC9C-A82A-4293-9FD5-FD88F418F8AB}"/>
            </a:ext>
          </a:extLst>
        </xdr:cNvPr>
        <xdr:cNvSpPr txBox="1">
          <a:spLocks noChangeArrowheads="1"/>
        </xdr:cNvSpPr>
      </xdr:nvSpPr>
      <xdr:spPr bwMode="auto">
        <a:xfrm>
          <a:off x="438150" y="31946850"/>
          <a:ext cx="0" cy="176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146</xdr:row>
      <xdr:rowOff>0</xdr:rowOff>
    </xdr:from>
    <xdr:to>
      <xdr:col>1</xdr:col>
      <xdr:colOff>438150</xdr:colOff>
      <xdr:row>146</xdr:row>
      <xdr:rowOff>176336</xdr:rowOff>
    </xdr:to>
    <xdr:sp macro="" textlink="">
      <xdr:nvSpPr>
        <xdr:cNvPr id="2061" name="Text Box 3">
          <a:extLst>
            <a:ext uri="{FF2B5EF4-FFF2-40B4-BE49-F238E27FC236}">
              <a16:creationId xmlns:a16="http://schemas.microsoft.com/office/drawing/2014/main" id="{D966B719-7827-4BEC-8B18-49F0B4481863}"/>
            </a:ext>
          </a:extLst>
        </xdr:cNvPr>
        <xdr:cNvSpPr txBox="1">
          <a:spLocks noChangeArrowheads="1"/>
        </xdr:cNvSpPr>
      </xdr:nvSpPr>
      <xdr:spPr bwMode="auto">
        <a:xfrm>
          <a:off x="438150" y="31946850"/>
          <a:ext cx="0" cy="176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146</xdr:row>
      <xdr:rowOff>0</xdr:rowOff>
    </xdr:from>
    <xdr:to>
      <xdr:col>1</xdr:col>
      <xdr:colOff>438150</xdr:colOff>
      <xdr:row>146</xdr:row>
      <xdr:rowOff>176336</xdr:rowOff>
    </xdr:to>
    <xdr:sp macro="" textlink="">
      <xdr:nvSpPr>
        <xdr:cNvPr id="2062" name="Text Box 3">
          <a:extLst>
            <a:ext uri="{FF2B5EF4-FFF2-40B4-BE49-F238E27FC236}">
              <a16:creationId xmlns:a16="http://schemas.microsoft.com/office/drawing/2014/main" id="{A7ADC938-480D-461E-9A12-17CB1101EDD2}"/>
            </a:ext>
          </a:extLst>
        </xdr:cNvPr>
        <xdr:cNvSpPr txBox="1">
          <a:spLocks noChangeArrowheads="1"/>
        </xdr:cNvSpPr>
      </xdr:nvSpPr>
      <xdr:spPr bwMode="auto">
        <a:xfrm>
          <a:off x="438150" y="31946850"/>
          <a:ext cx="0" cy="176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146</xdr:row>
      <xdr:rowOff>0</xdr:rowOff>
    </xdr:from>
    <xdr:ext cx="0" cy="193675"/>
    <xdr:sp macro="" textlink="">
      <xdr:nvSpPr>
        <xdr:cNvPr id="2063" name="Text Box 1">
          <a:extLst>
            <a:ext uri="{FF2B5EF4-FFF2-40B4-BE49-F238E27FC236}">
              <a16:creationId xmlns:a16="http://schemas.microsoft.com/office/drawing/2014/main" id="{4F5C88A0-6BD9-4844-BA77-6D85F9FFFD96}"/>
            </a:ext>
          </a:extLst>
        </xdr:cNvPr>
        <xdr:cNvSpPr txBox="1">
          <a:spLocks noChangeArrowheads="1"/>
        </xdr:cNvSpPr>
      </xdr:nvSpPr>
      <xdr:spPr bwMode="auto">
        <a:xfrm>
          <a:off x="438150" y="319468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146</xdr:row>
      <xdr:rowOff>0</xdr:rowOff>
    </xdr:from>
    <xdr:ext cx="0" cy="193675"/>
    <xdr:sp macro="" textlink="">
      <xdr:nvSpPr>
        <xdr:cNvPr id="2064" name="Text Box 13">
          <a:extLst>
            <a:ext uri="{FF2B5EF4-FFF2-40B4-BE49-F238E27FC236}">
              <a16:creationId xmlns:a16="http://schemas.microsoft.com/office/drawing/2014/main" id="{F6442E13-92E8-411C-A875-480B42ABED04}"/>
            </a:ext>
          </a:extLst>
        </xdr:cNvPr>
        <xdr:cNvSpPr txBox="1">
          <a:spLocks noChangeArrowheads="1"/>
        </xdr:cNvSpPr>
      </xdr:nvSpPr>
      <xdr:spPr bwMode="auto">
        <a:xfrm>
          <a:off x="438150" y="319468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146</xdr:row>
      <xdr:rowOff>0</xdr:rowOff>
    </xdr:from>
    <xdr:ext cx="85725" cy="193675"/>
    <xdr:sp macro="" textlink="">
      <xdr:nvSpPr>
        <xdr:cNvPr id="2065" name="Text Box 1">
          <a:extLst>
            <a:ext uri="{FF2B5EF4-FFF2-40B4-BE49-F238E27FC236}">
              <a16:creationId xmlns:a16="http://schemas.microsoft.com/office/drawing/2014/main" id="{8857620C-931F-41EE-A94C-324EDCF3BB74}"/>
            </a:ext>
          </a:extLst>
        </xdr:cNvPr>
        <xdr:cNvSpPr txBox="1">
          <a:spLocks noChangeArrowheads="1"/>
        </xdr:cNvSpPr>
      </xdr:nvSpPr>
      <xdr:spPr bwMode="auto">
        <a:xfrm>
          <a:off x="2819400" y="3194685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146</xdr:row>
      <xdr:rowOff>0</xdr:rowOff>
    </xdr:from>
    <xdr:ext cx="0" cy="203200"/>
    <xdr:sp macro="" textlink="">
      <xdr:nvSpPr>
        <xdr:cNvPr id="2066" name="Text Box 1">
          <a:extLst>
            <a:ext uri="{FF2B5EF4-FFF2-40B4-BE49-F238E27FC236}">
              <a16:creationId xmlns:a16="http://schemas.microsoft.com/office/drawing/2014/main" id="{C7424173-1AA0-4B14-B08E-A835E525B594}"/>
            </a:ext>
          </a:extLst>
        </xdr:cNvPr>
        <xdr:cNvSpPr txBox="1">
          <a:spLocks noChangeArrowheads="1"/>
        </xdr:cNvSpPr>
      </xdr:nvSpPr>
      <xdr:spPr bwMode="auto">
        <a:xfrm>
          <a:off x="447675" y="319468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146</xdr:row>
      <xdr:rowOff>0</xdr:rowOff>
    </xdr:from>
    <xdr:ext cx="0" cy="193675"/>
    <xdr:sp macro="" textlink="">
      <xdr:nvSpPr>
        <xdr:cNvPr id="2067" name="Text Box 1">
          <a:extLst>
            <a:ext uri="{FF2B5EF4-FFF2-40B4-BE49-F238E27FC236}">
              <a16:creationId xmlns:a16="http://schemas.microsoft.com/office/drawing/2014/main" id="{55475983-3269-4B13-8595-292A3731D323}"/>
            </a:ext>
          </a:extLst>
        </xdr:cNvPr>
        <xdr:cNvSpPr txBox="1">
          <a:spLocks noChangeArrowheads="1"/>
        </xdr:cNvSpPr>
      </xdr:nvSpPr>
      <xdr:spPr bwMode="auto">
        <a:xfrm>
          <a:off x="438150" y="319468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146</xdr:row>
      <xdr:rowOff>0</xdr:rowOff>
    </xdr:from>
    <xdr:ext cx="0" cy="193675"/>
    <xdr:sp macro="" textlink="">
      <xdr:nvSpPr>
        <xdr:cNvPr id="2068" name="Text Box 3">
          <a:extLst>
            <a:ext uri="{FF2B5EF4-FFF2-40B4-BE49-F238E27FC236}">
              <a16:creationId xmlns:a16="http://schemas.microsoft.com/office/drawing/2014/main" id="{94BD061D-0ED3-4B88-BFC0-CFC3A43D9A1D}"/>
            </a:ext>
          </a:extLst>
        </xdr:cNvPr>
        <xdr:cNvSpPr txBox="1">
          <a:spLocks noChangeArrowheads="1"/>
        </xdr:cNvSpPr>
      </xdr:nvSpPr>
      <xdr:spPr bwMode="auto">
        <a:xfrm>
          <a:off x="438150" y="319468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146</xdr:row>
      <xdr:rowOff>0</xdr:rowOff>
    </xdr:from>
    <xdr:ext cx="0" cy="193675"/>
    <xdr:sp macro="" textlink="">
      <xdr:nvSpPr>
        <xdr:cNvPr id="2069" name="Text Box 3">
          <a:extLst>
            <a:ext uri="{FF2B5EF4-FFF2-40B4-BE49-F238E27FC236}">
              <a16:creationId xmlns:a16="http://schemas.microsoft.com/office/drawing/2014/main" id="{D36F7D72-6F69-4971-88FF-B33278D1ECD6}"/>
            </a:ext>
          </a:extLst>
        </xdr:cNvPr>
        <xdr:cNvSpPr txBox="1">
          <a:spLocks noChangeArrowheads="1"/>
        </xdr:cNvSpPr>
      </xdr:nvSpPr>
      <xdr:spPr bwMode="auto">
        <a:xfrm>
          <a:off x="438150" y="319468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146</xdr:row>
      <xdr:rowOff>0</xdr:rowOff>
    </xdr:from>
    <xdr:to>
      <xdr:col>1</xdr:col>
      <xdr:colOff>447675</xdr:colOff>
      <xdr:row>146</xdr:row>
      <xdr:rowOff>173405</xdr:rowOff>
    </xdr:to>
    <xdr:sp macro="" textlink="">
      <xdr:nvSpPr>
        <xdr:cNvPr id="2070" name="Text Box 1">
          <a:extLst>
            <a:ext uri="{FF2B5EF4-FFF2-40B4-BE49-F238E27FC236}">
              <a16:creationId xmlns:a16="http://schemas.microsoft.com/office/drawing/2014/main" id="{49839778-C575-487B-9DAA-DA4BFD0721C1}"/>
            </a:ext>
          </a:extLst>
        </xdr:cNvPr>
        <xdr:cNvSpPr txBox="1">
          <a:spLocks noChangeArrowheads="1"/>
        </xdr:cNvSpPr>
      </xdr:nvSpPr>
      <xdr:spPr bwMode="auto">
        <a:xfrm>
          <a:off x="447675" y="31946850"/>
          <a:ext cx="0" cy="173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146</xdr:row>
      <xdr:rowOff>0</xdr:rowOff>
    </xdr:from>
    <xdr:to>
      <xdr:col>1</xdr:col>
      <xdr:colOff>447675</xdr:colOff>
      <xdr:row>146</xdr:row>
      <xdr:rowOff>173405</xdr:rowOff>
    </xdr:to>
    <xdr:sp macro="" textlink="">
      <xdr:nvSpPr>
        <xdr:cNvPr id="2071" name="Text Box 1">
          <a:extLst>
            <a:ext uri="{FF2B5EF4-FFF2-40B4-BE49-F238E27FC236}">
              <a16:creationId xmlns:a16="http://schemas.microsoft.com/office/drawing/2014/main" id="{5EDCD702-86D5-4915-A0D7-EA6328261C54}"/>
            </a:ext>
          </a:extLst>
        </xdr:cNvPr>
        <xdr:cNvSpPr txBox="1">
          <a:spLocks noChangeArrowheads="1"/>
        </xdr:cNvSpPr>
      </xdr:nvSpPr>
      <xdr:spPr bwMode="auto">
        <a:xfrm>
          <a:off x="447675" y="31946850"/>
          <a:ext cx="0" cy="173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146</xdr:row>
      <xdr:rowOff>0</xdr:rowOff>
    </xdr:from>
    <xdr:ext cx="0" cy="190500"/>
    <xdr:sp macro="" textlink="">
      <xdr:nvSpPr>
        <xdr:cNvPr id="2072" name="Text Box 1">
          <a:extLst>
            <a:ext uri="{FF2B5EF4-FFF2-40B4-BE49-F238E27FC236}">
              <a16:creationId xmlns:a16="http://schemas.microsoft.com/office/drawing/2014/main" id="{B53257C0-4455-4E42-87BE-31994D5BDEB3}"/>
            </a:ext>
          </a:extLst>
        </xdr:cNvPr>
        <xdr:cNvSpPr txBox="1">
          <a:spLocks noChangeArrowheads="1"/>
        </xdr:cNvSpPr>
      </xdr:nvSpPr>
      <xdr:spPr bwMode="auto">
        <a:xfrm>
          <a:off x="447675" y="319468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146</xdr:row>
      <xdr:rowOff>0</xdr:rowOff>
    </xdr:from>
    <xdr:ext cx="0" cy="190500"/>
    <xdr:sp macro="" textlink="">
      <xdr:nvSpPr>
        <xdr:cNvPr id="2073" name="Text Box 1">
          <a:extLst>
            <a:ext uri="{FF2B5EF4-FFF2-40B4-BE49-F238E27FC236}">
              <a16:creationId xmlns:a16="http://schemas.microsoft.com/office/drawing/2014/main" id="{42C51BD7-F52D-4677-8B12-6ADC3AACFDD8}"/>
            </a:ext>
          </a:extLst>
        </xdr:cNvPr>
        <xdr:cNvSpPr txBox="1">
          <a:spLocks noChangeArrowheads="1"/>
        </xdr:cNvSpPr>
      </xdr:nvSpPr>
      <xdr:spPr bwMode="auto">
        <a:xfrm>
          <a:off x="447675" y="319468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146</xdr:row>
      <xdr:rowOff>0</xdr:rowOff>
    </xdr:from>
    <xdr:ext cx="0" cy="190500"/>
    <xdr:sp macro="" textlink="">
      <xdr:nvSpPr>
        <xdr:cNvPr id="2074" name="Text Box 1">
          <a:extLst>
            <a:ext uri="{FF2B5EF4-FFF2-40B4-BE49-F238E27FC236}">
              <a16:creationId xmlns:a16="http://schemas.microsoft.com/office/drawing/2014/main" id="{67A1F92C-645A-4B85-9CCF-27DAFC3D7847}"/>
            </a:ext>
          </a:extLst>
        </xdr:cNvPr>
        <xdr:cNvSpPr txBox="1">
          <a:spLocks noChangeArrowheads="1"/>
        </xdr:cNvSpPr>
      </xdr:nvSpPr>
      <xdr:spPr bwMode="auto">
        <a:xfrm>
          <a:off x="447675" y="319468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146</xdr:row>
      <xdr:rowOff>0</xdr:rowOff>
    </xdr:from>
    <xdr:ext cx="0" cy="190500"/>
    <xdr:sp macro="" textlink="">
      <xdr:nvSpPr>
        <xdr:cNvPr id="2075" name="Text Box 1">
          <a:extLst>
            <a:ext uri="{FF2B5EF4-FFF2-40B4-BE49-F238E27FC236}">
              <a16:creationId xmlns:a16="http://schemas.microsoft.com/office/drawing/2014/main" id="{EC6D5439-D0E2-4792-9329-848B2FF91180}"/>
            </a:ext>
          </a:extLst>
        </xdr:cNvPr>
        <xdr:cNvSpPr txBox="1">
          <a:spLocks noChangeArrowheads="1"/>
        </xdr:cNvSpPr>
      </xdr:nvSpPr>
      <xdr:spPr bwMode="auto">
        <a:xfrm>
          <a:off x="447675" y="319468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146</xdr:row>
      <xdr:rowOff>0</xdr:rowOff>
    </xdr:from>
    <xdr:ext cx="0" cy="190500"/>
    <xdr:sp macro="" textlink="">
      <xdr:nvSpPr>
        <xdr:cNvPr id="2076" name="Text Box 1">
          <a:extLst>
            <a:ext uri="{FF2B5EF4-FFF2-40B4-BE49-F238E27FC236}">
              <a16:creationId xmlns:a16="http://schemas.microsoft.com/office/drawing/2014/main" id="{72545EF6-8F4B-4948-BB30-7C58F39FD21D}"/>
            </a:ext>
          </a:extLst>
        </xdr:cNvPr>
        <xdr:cNvSpPr txBox="1">
          <a:spLocks noChangeArrowheads="1"/>
        </xdr:cNvSpPr>
      </xdr:nvSpPr>
      <xdr:spPr bwMode="auto">
        <a:xfrm>
          <a:off x="447675" y="319468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146</xdr:row>
      <xdr:rowOff>0</xdr:rowOff>
    </xdr:from>
    <xdr:ext cx="0" cy="190500"/>
    <xdr:sp macro="" textlink="">
      <xdr:nvSpPr>
        <xdr:cNvPr id="2077" name="Text Box 1">
          <a:extLst>
            <a:ext uri="{FF2B5EF4-FFF2-40B4-BE49-F238E27FC236}">
              <a16:creationId xmlns:a16="http://schemas.microsoft.com/office/drawing/2014/main" id="{BD4E0FAD-BEEF-482A-B17E-C205D7FE55CD}"/>
            </a:ext>
          </a:extLst>
        </xdr:cNvPr>
        <xdr:cNvSpPr txBox="1">
          <a:spLocks noChangeArrowheads="1"/>
        </xdr:cNvSpPr>
      </xdr:nvSpPr>
      <xdr:spPr bwMode="auto">
        <a:xfrm>
          <a:off x="447675" y="319468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146</xdr:row>
      <xdr:rowOff>0</xdr:rowOff>
    </xdr:from>
    <xdr:ext cx="0" cy="190500"/>
    <xdr:sp macro="" textlink="">
      <xdr:nvSpPr>
        <xdr:cNvPr id="2078" name="Text Box 1">
          <a:extLst>
            <a:ext uri="{FF2B5EF4-FFF2-40B4-BE49-F238E27FC236}">
              <a16:creationId xmlns:a16="http://schemas.microsoft.com/office/drawing/2014/main" id="{E8909FC0-9592-46CC-9778-1D4E2F2E7765}"/>
            </a:ext>
          </a:extLst>
        </xdr:cNvPr>
        <xdr:cNvSpPr txBox="1">
          <a:spLocks noChangeArrowheads="1"/>
        </xdr:cNvSpPr>
      </xdr:nvSpPr>
      <xdr:spPr bwMode="auto">
        <a:xfrm>
          <a:off x="447675" y="319468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146</xdr:row>
      <xdr:rowOff>0</xdr:rowOff>
    </xdr:from>
    <xdr:ext cx="0" cy="190500"/>
    <xdr:sp macro="" textlink="">
      <xdr:nvSpPr>
        <xdr:cNvPr id="2079" name="Text Box 1">
          <a:extLst>
            <a:ext uri="{FF2B5EF4-FFF2-40B4-BE49-F238E27FC236}">
              <a16:creationId xmlns:a16="http://schemas.microsoft.com/office/drawing/2014/main" id="{DE1BA738-FC78-4EEA-AF13-5E9DB77BC837}"/>
            </a:ext>
          </a:extLst>
        </xdr:cNvPr>
        <xdr:cNvSpPr txBox="1">
          <a:spLocks noChangeArrowheads="1"/>
        </xdr:cNvSpPr>
      </xdr:nvSpPr>
      <xdr:spPr bwMode="auto">
        <a:xfrm>
          <a:off x="447675" y="319468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146</xdr:row>
      <xdr:rowOff>0</xdr:rowOff>
    </xdr:from>
    <xdr:to>
      <xdr:col>1</xdr:col>
      <xdr:colOff>514350</xdr:colOff>
      <xdr:row>146</xdr:row>
      <xdr:rowOff>177801</xdr:rowOff>
    </xdr:to>
    <xdr:sp macro="" textlink="">
      <xdr:nvSpPr>
        <xdr:cNvPr id="2080" name="Text Box 1">
          <a:extLst>
            <a:ext uri="{FF2B5EF4-FFF2-40B4-BE49-F238E27FC236}">
              <a16:creationId xmlns:a16="http://schemas.microsoft.com/office/drawing/2014/main" id="{36D20B5F-B580-4C06-A637-A37696A1DA3D}"/>
            </a:ext>
          </a:extLst>
        </xdr:cNvPr>
        <xdr:cNvSpPr txBox="1">
          <a:spLocks noChangeArrowheads="1"/>
        </xdr:cNvSpPr>
      </xdr:nvSpPr>
      <xdr:spPr bwMode="auto">
        <a:xfrm>
          <a:off x="438150" y="31946850"/>
          <a:ext cx="76200" cy="177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146</xdr:row>
      <xdr:rowOff>0</xdr:rowOff>
    </xdr:from>
    <xdr:to>
      <xdr:col>1</xdr:col>
      <xdr:colOff>514350</xdr:colOff>
      <xdr:row>146</xdr:row>
      <xdr:rowOff>177801</xdr:rowOff>
    </xdr:to>
    <xdr:sp macro="" textlink="">
      <xdr:nvSpPr>
        <xdr:cNvPr id="2081" name="Text Box 1">
          <a:extLst>
            <a:ext uri="{FF2B5EF4-FFF2-40B4-BE49-F238E27FC236}">
              <a16:creationId xmlns:a16="http://schemas.microsoft.com/office/drawing/2014/main" id="{DC7DD0EB-879D-44E1-B62A-A2F995BACA48}"/>
            </a:ext>
          </a:extLst>
        </xdr:cNvPr>
        <xdr:cNvSpPr txBox="1">
          <a:spLocks noChangeArrowheads="1"/>
        </xdr:cNvSpPr>
      </xdr:nvSpPr>
      <xdr:spPr bwMode="auto">
        <a:xfrm>
          <a:off x="438150" y="31946850"/>
          <a:ext cx="76200" cy="177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146</xdr:row>
      <xdr:rowOff>0</xdr:rowOff>
    </xdr:from>
    <xdr:to>
      <xdr:col>1</xdr:col>
      <xdr:colOff>514350</xdr:colOff>
      <xdr:row>146</xdr:row>
      <xdr:rowOff>177801</xdr:rowOff>
    </xdr:to>
    <xdr:sp macro="" textlink="">
      <xdr:nvSpPr>
        <xdr:cNvPr id="2082" name="Text Box 1">
          <a:extLst>
            <a:ext uri="{FF2B5EF4-FFF2-40B4-BE49-F238E27FC236}">
              <a16:creationId xmlns:a16="http://schemas.microsoft.com/office/drawing/2014/main" id="{A1662FE6-7A4C-4E17-9261-071C6594DF98}"/>
            </a:ext>
          </a:extLst>
        </xdr:cNvPr>
        <xdr:cNvSpPr txBox="1">
          <a:spLocks noChangeArrowheads="1"/>
        </xdr:cNvSpPr>
      </xdr:nvSpPr>
      <xdr:spPr bwMode="auto">
        <a:xfrm>
          <a:off x="438150" y="31946850"/>
          <a:ext cx="76200" cy="177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146</xdr:row>
      <xdr:rowOff>0</xdr:rowOff>
    </xdr:from>
    <xdr:to>
      <xdr:col>1</xdr:col>
      <xdr:colOff>514350</xdr:colOff>
      <xdr:row>146</xdr:row>
      <xdr:rowOff>177801</xdr:rowOff>
    </xdr:to>
    <xdr:sp macro="" textlink="">
      <xdr:nvSpPr>
        <xdr:cNvPr id="2083" name="Text Box 3">
          <a:extLst>
            <a:ext uri="{FF2B5EF4-FFF2-40B4-BE49-F238E27FC236}">
              <a16:creationId xmlns:a16="http://schemas.microsoft.com/office/drawing/2014/main" id="{67DDA441-1259-49A5-9FD7-A8D949BF99E6}"/>
            </a:ext>
          </a:extLst>
        </xdr:cNvPr>
        <xdr:cNvSpPr txBox="1">
          <a:spLocks noChangeArrowheads="1"/>
        </xdr:cNvSpPr>
      </xdr:nvSpPr>
      <xdr:spPr bwMode="auto">
        <a:xfrm>
          <a:off x="438150" y="31946850"/>
          <a:ext cx="76200" cy="177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146</xdr:row>
      <xdr:rowOff>0</xdr:rowOff>
    </xdr:from>
    <xdr:to>
      <xdr:col>1</xdr:col>
      <xdr:colOff>514350</xdr:colOff>
      <xdr:row>146</xdr:row>
      <xdr:rowOff>177801</xdr:rowOff>
    </xdr:to>
    <xdr:sp macro="" textlink="">
      <xdr:nvSpPr>
        <xdr:cNvPr id="2084" name="Text Box 1">
          <a:extLst>
            <a:ext uri="{FF2B5EF4-FFF2-40B4-BE49-F238E27FC236}">
              <a16:creationId xmlns:a16="http://schemas.microsoft.com/office/drawing/2014/main" id="{E1FCA7EE-54BB-4EBD-A19E-E0B0AE1A9C3B}"/>
            </a:ext>
          </a:extLst>
        </xdr:cNvPr>
        <xdr:cNvSpPr txBox="1">
          <a:spLocks noChangeArrowheads="1"/>
        </xdr:cNvSpPr>
      </xdr:nvSpPr>
      <xdr:spPr bwMode="auto">
        <a:xfrm>
          <a:off x="438150" y="31946850"/>
          <a:ext cx="76200" cy="177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146</xdr:row>
      <xdr:rowOff>0</xdr:rowOff>
    </xdr:from>
    <xdr:to>
      <xdr:col>1</xdr:col>
      <xdr:colOff>514350</xdr:colOff>
      <xdr:row>146</xdr:row>
      <xdr:rowOff>177801</xdr:rowOff>
    </xdr:to>
    <xdr:sp macro="" textlink="">
      <xdr:nvSpPr>
        <xdr:cNvPr id="2085" name="Text Box 1">
          <a:extLst>
            <a:ext uri="{FF2B5EF4-FFF2-40B4-BE49-F238E27FC236}">
              <a16:creationId xmlns:a16="http://schemas.microsoft.com/office/drawing/2014/main" id="{CBFC32CC-42B2-4D29-B896-BBD5944726BD}"/>
            </a:ext>
          </a:extLst>
        </xdr:cNvPr>
        <xdr:cNvSpPr txBox="1">
          <a:spLocks noChangeArrowheads="1"/>
        </xdr:cNvSpPr>
      </xdr:nvSpPr>
      <xdr:spPr bwMode="auto">
        <a:xfrm>
          <a:off x="438150" y="31946850"/>
          <a:ext cx="76200" cy="177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146</xdr:row>
      <xdr:rowOff>0</xdr:rowOff>
    </xdr:from>
    <xdr:to>
      <xdr:col>1</xdr:col>
      <xdr:colOff>514350</xdr:colOff>
      <xdr:row>146</xdr:row>
      <xdr:rowOff>177801</xdr:rowOff>
    </xdr:to>
    <xdr:sp macro="" textlink="">
      <xdr:nvSpPr>
        <xdr:cNvPr id="2086" name="Text Box 1">
          <a:extLst>
            <a:ext uri="{FF2B5EF4-FFF2-40B4-BE49-F238E27FC236}">
              <a16:creationId xmlns:a16="http://schemas.microsoft.com/office/drawing/2014/main" id="{E2F51FAC-F185-4E0F-BA81-24ED8D16AEAF}"/>
            </a:ext>
          </a:extLst>
        </xdr:cNvPr>
        <xdr:cNvSpPr txBox="1">
          <a:spLocks noChangeArrowheads="1"/>
        </xdr:cNvSpPr>
      </xdr:nvSpPr>
      <xdr:spPr bwMode="auto">
        <a:xfrm>
          <a:off x="438150" y="31946850"/>
          <a:ext cx="76200" cy="177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146</xdr:row>
      <xdr:rowOff>0</xdr:rowOff>
    </xdr:from>
    <xdr:to>
      <xdr:col>1</xdr:col>
      <xdr:colOff>514350</xdr:colOff>
      <xdr:row>146</xdr:row>
      <xdr:rowOff>177801</xdr:rowOff>
    </xdr:to>
    <xdr:sp macro="" textlink="">
      <xdr:nvSpPr>
        <xdr:cNvPr id="2087" name="Text Box 3">
          <a:extLst>
            <a:ext uri="{FF2B5EF4-FFF2-40B4-BE49-F238E27FC236}">
              <a16:creationId xmlns:a16="http://schemas.microsoft.com/office/drawing/2014/main" id="{95A4A3D7-CAFD-4AE6-BC85-29E73725EA30}"/>
            </a:ext>
          </a:extLst>
        </xdr:cNvPr>
        <xdr:cNvSpPr txBox="1">
          <a:spLocks noChangeArrowheads="1"/>
        </xdr:cNvSpPr>
      </xdr:nvSpPr>
      <xdr:spPr bwMode="auto">
        <a:xfrm>
          <a:off x="438150" y="31946850"/>
          <a:ext cx="76200" cy="177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146</xdr:row>
      <xdr:rowOff>0</xdr:rowOff>
    </xdr:from>
    <xdr:to>
      <xdr:col>1</xdr:col>
      <xdr:colOff>514350</xdr:colOff>
      <xdr:row>146</xdr:row>
      <xdr:rowOff>177801</xdr:rowOff>
    </xdr:to>
    <xdr:sp macro="" textlink="">
      <xdr:nvSpPr>
        <xdr:cNvPr id="2088" name="Text Box 1">
          <a:extLst>
            <a:ext uri="{FF2B5EF4-FFF2-40B4-BE49-F238E27FC236}">
              <a16:creationId xmlns:a16="http://schemas.microsoft.com/office/drawing/2014/main" id="{1530E21B-B8FD-4EAC-B52A-E184F9E146DE}"/>
            </a:ext>
          </a:extLst>
        </xdr:cNvPr>
        <xdr:cNvSpPr txBox="1">
          <a:spLocks noChangeArrowheads="1"/>
        </xdr:cNvSpPr>
      </xdr:nvSpPr>
      <xdr:spPr bwMode="auto">
        <a:xfrm>
          <a:off x="438150" y="31946850"/>
          <a:ext cx="76200" cy="177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146</xdr:row>
      <xdr:rowOff>0</xdr:rowOff>
    </xdr:from>
    <xdr:to>
      <xdr:col>1</xdr:col>
      <xdr:colOff>514350</xdr:colOff>
      <xdr:row>146</xdr:row>
      <xdr:rowOff>177801</xdr:rowOff>
    </xdr:to>
    <xdr:sp macro="" textlink="">
      <xdr:nvSpPr>
        <xdr:cNvPr id="2089" name="Text Box 1">
          <a:extLst>
            <a:ext uri="{FF2B5EF4-FFF2-40B4-BE49-F238E27FC236}">
              <a16:creationId xmlns:a16="http://schemas.microsoft.com/office/drawing/2014/main" id="{C6B47EA0-868F-4276-B2A7-F1EF17ABBAF5}"/>
            </a:ext>
          </a:extLst>
        </xdr:cNvPr>
        <xdr:cNvSpPr txBox="1">
          <a:spLocks noChangeArrowheads="1"/>
        </xdr:cNvSpPr>
      </xdr:nvSpPr>
      <xdr:spPr bwMode="auto">
        <a:xfrm>
          <a:off x="438150" y="31946850"/>
          <a:ext cx="76200" cy="177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146</xdr:row>
      <xdr:rowOff>0</xdr:rowOff>
    </xdr:from>
    <xdr:to>
      <xdr:col>1</xdr:col>
      <xdr:colOff>514350</xdr:colOff>
      <xdr:row>146</xdr:row>
      <xdr:rowOff>177801</xdr:rowOff>
    </xdr:to>
    <xdr:sp macro="" textlink="">
      <xdr:nvSpPr>
        <xdr:cNvPr id="2090" name="Text Box 1">
          <a:extLst>
            <a:ext uri="{FF2B5EF4-FFF2-40B4-BE49-F238E27FC236}">
              <a16:creationId xmlns:a16="http://schemas.microsoft.com/office/drawing/2014/main" id="{594526FB-4B03-42FB-AFF5-5F15E21C0B8B}"/>
            </a:ext>
          </a:extLst>
        </xdr:cNvPr>
        <xdr:cNvSpPr txBox="1">
          <a:spLocks noChangeArrowheads="1"/>
        </xdr:cNvSpPr>
      </xdr:nvSpPr>
      <xdr:spPr bwMode="auto">
        <a:xfrm>
          <a:off x="438150" y="31946850"/>
          <a:ext cx="76200" cy="177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146</xdr:row>
      <xdr:rowOff>0</xdr:rowOff>
    </xdr:from>
    <xdr:to>
      <xdr:col>1</xdr:col>
      <xdr:colOff>514350</xdr:colOff>
      <xdr:row>146</xdr:row>
      <xdr:rowOff>177801</xdr:rowOff>
    </xdr:to>
    <xdr:sp macro="" textlink="">
      <xdr:nvSpPr>
        <xdr:cNvPr id="2091" name="Text Box 3">
          <a:extLst>
            <a:ext uri="{FF2B5EF4-FFF2-40B4-BE49-F238E27FC236}">
              <a16:creationId xmlns:a16="http://schemas.microsoft.com/office/drawing/2014/main" id="{44B1B963-7933-41F2-A147-9596575E2D34}"/>
            </a:ext>
          </a:extLst>
        </xdr:cNvPr>
        <xdr:cNvSpPr txBox="1">
          <a:spLocks noChangeArrowheads="1"/>
        </xdr:cNvSpPr>
      </xdr:nvSpPr>
      <xdr:spPr bwMode="auto">
        <a:xfrm>
          <a:off x="438150" y="31946850"/>
          <a:ext cx="76200" cy="177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146</xdr:row>
      <xdr:rowOff>0</xdr:rowOff>
    </xdr:from>
    <xdr:to>
      <xdr:col>1</xdr:col>
      <xdr:colOff>514350</xdr:colOff>
      <xdr:row>146</xdr:row>
      <xdr:rowOff>177801</xdr:rowOff>
    </xdr:to>
    <xdr:sp macro="" textlink="">
      <xdr:nvSpPr>
        <xdr:cNvPr id="2092" name="Text Box 1">
          <a:extLst>
            <a:ext uri="{FF2B5EF4-FFF2-40B4-BE49-F238E27FC236}">
              <a16:creationId xmlns:a16="http://schemas.microsoft.com/office/drawing/2014/main" id="{2844C97C-A6DB-4632-9108-FFA0E7185BD9}"/>
            </a:ext>
          </a:extLst>
        </xdr:cNvPr>
        <xdr:cNvSpPr txBox="1">
          <a:spLocks noChangeArrowheads="1"/>
        </xdr:cNvSpPr>
      </xdr:nvSpPr>
      <xdr:spPr bwMode="auto">
        <a:xfrm>
          <a:off x="438150" y="31946850"/>
          <a:ext cx="76200" cy="177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146</xdr:row>
      <xdr:rowOff>0</xdr:rowOff>
    </xdr:from>
    <xdr:to>
      <xdr:col>1</xdr:col>
      <xdr:colOff>514350</xdr:colOff>
      <xdr:row>146</xdr:row>
      <xdr:rowOff>177801</xdr:rowOff>
    </xdr:to>
    <xdr:sp macro="" textlink="">
      <xdr:nvSpPr>
        <xdr:cNvPr id="2093" name="Text Box 1">
          <a:extLst>
            <a:ext uri="{FF2B5EF4-FFF2-40B4-BE49-F238E27FC236}">
              <a16:creationId xmlns:a16="http://schemas.microsoft.com/office/drawing/2014/main" id="{B7170342-26DF-4552-A16D-D079168A885B}"/>
            </a:ext>
          </a:extLst>
        </xdr:cNvPr>
        <xdr:cNvSpPr txBox="1">
          <a:spLocks noChangeArrowheads="1"/>
        </xdr:cNvSpPr>
      </xdr:nvSpPr>
      <xdr:spPr bwMode="auto">
        <a:xfrm>
          <a:off x="438150" y="31946850"/>
          <a:ext cx="76200" cy="177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146</xdr:row>
      <xdr:rowOff>0</xdr:rowOff>
    </xdr:from>
    <xdr:to>
      <xdr:col>1</xdr:col>
      <xdr:colOff>514350</xdr:colOff>
      <xdr:row>146</xdr:row>
      <xdr:rowOff>177801</xdr:rowOff>
    </xdr:to>
    <xdr:sp macro="" textlink="">
      <xdr:nvSpPr>
        <xdr:cNvPr id="2094" name="Text Box 1">
          <a:extLst>
            <a:ext uri="{FF2B5EF4-FFF2-40B4-BE49-F238E27FC236}">
              <a16:creationId xmlns:a16="http://schemas.microsoft.com/office/drawing/2014/main" id="{D3EEEDB6-F05B-4BAF-991A-BC31BAB97F52}"/>
            </a:ext>
          </a:extLst>
        </xdr:cNvPr>
        <xdr:cNvSpPr txBox="1">
          <a:spLocks noChangeArrowheads="1"/>
        </xdr:cNvSpPr>
      </xdr:nvSpPr>
      <xdr:spPr bwMode="auto">
        <a:xfrm>
          <a:off x="438150" y="31946850"/>
          <a:ext cx="76200" cy="177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146</xdr:row>
      <xdr:rowOff>0</xdr:rowOff>
    </xdr:from>
    <xdr:to>
      <xdr:col>1</xdr:col>
      <xdr:colOff>514350</xdr:colOff>
      <xdr:row>146</xdr:row>
      <xdr:rowOff>177801</xdr:rowOff>
    </xdr:to>
    <xdr:sp macro="" textlink="">
      <xdr:nvSpPr>
        <xdr:cNvPr id="2095" name="Text Box 3">
          <a:extLst>
            <a:ext uri="{FF2B5EF4-FFF2-40B4-BE49-F238E27FC236}">
              <a16:creationId xmlns:a16="http://schemas.microsoft.com/office/drawing/2014/main" id="{C2C4BAD9-419D-4082-BED7-AB9740B2B3CE}"/>
            </a:ext>
          </a:extLst>
        </xdr:cNvPr>
        <xdr:cNvSpPr txBox="1">
          <a:spLocks noChangeArrowheads="1"/>
        </xdr:cNvSpPr>
      </xdr:nvSpPr>
      <xdr:spPr bwMode="auto">
        <a:xfrm>
          <a:off x="438150" y="31946850"/>
          <a:ext cx="76200" cy="177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125</xdr:row>
      <xdr:rowOff>0</xdr:rowOff>
    </xdr:from>
    <xdr:to>
      <xdr:col>1</xdr:col>
      <xdr:colOff>523875</xdr:colOff>
      <xdr:row>125</xdr:row>
      <xdr:rowOff>149678</xdr:rowOff>
    </xdr:to>
    <xdr:sp macro="" textlink="">
      <xdr:nvSpPr>
        <xdr:cNvPr id="2096" name="Text Box 1">
          <a:extLst>
            <a:ext uri="{FF2B5EF4-FFF2-40B4-BE49-F238E27FC236}">
              <a16:creationId xmlns:a16="http://schemas.microsoft.com/office/drawing/2014/main" id="{54BE6C2B-A718-4A36-8599-327BDD45FEFB}"/>
            </a:ext>
          </a:extLst>
        </xdr:cNvPr>
        <xdr:cNvSpPr txBox="1">
          <a:spLocks noChangeArrowheads="1"/>
        </xdr:cNvSpPr>
      </xdr:nvSpPr>
      <xdr:spPr bwMode="auto">
        <a:xfrm>
          <a:off x="447675" y="26384250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125</xdr:row>
      <xdr:rowOff>0</xdr:rowOff>
    </xdr:from>
    <xdr:to>
      <xdr:col>1</xdr:col>
      <xdr:colOff>523875</xdr:colOff>
      <xdr:row>125</xdr:row>
      <xdr:rowOff>149678</xdr:rowOff>
    </xdr:to>
    <xdr:sp macro="" textlink="">
      <xdr:nvSpPr>
        <xdr:cNvPr id="2097" name="Text Box 1">
          <a:extLst>
            <a:ext uri="{FF2B5EF4-FFF2-40B4-BE49-F238E27FC236}">
              <a16:creationId xmlns:a16="http://schemas.microsoft.com/office/drawing/2014/main" id="{2CFF2D57-5A3D-48D9-A9FF-73295CCC963F}"/>
            </a:ext>
          </a:extLst>
        </xdr:cNvPr>
        <xdr:cNvSpPr txBox="1">
          <a:spLocks noChangeArrowheads="1"/>
        </xdr:cNvSpPr>
      </xdr:nvSpPr>
      <xdr:spPr bwMode="auto">
        <a:xfrm>
          <a:off x="447675" y="26384250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125</xdr:row>
      <xdr:rowOff>0</xdr:rowOff>
    </xdr:from>
    <xdr:to>
      <xdr:col>1</xdr:col>
      <xdr:colOff>523875</xdr:colOff>
      <xdr:row>125</xdr:row>
      <xdr:rowOff>169860</xdr:rowOff>
    </xdr:to>
    <xdr:sp macro="" textlink="">
      <xdr:nvSpPr>
        <xdr:cNvPr id="2098" name="Text Box 1">
          <a:extLst>
            <a:ext uri="{FF2B5EF4-FFF2-40B4-BE49-F238E27FC236}">
              <a16:creationId xmlns:a16="http://schemas.microsoft.com/office/drawing/2014/main" id="{67440B10-0DB7-4D78-909D-1737118394EE}"/>
            </a:ext>
          </a:extLst>
        </xdr:cNvPr>
        <xdr:cNvSpPr txBox="1">
          <a:spLocks noChangeArrowheads="1"/>
        </xdr:cNvSpPr>
      </xdr:nvSpPr>
      <xdr:spPr bwMode="auto">
        <a:xfrm>
          <a:off x="447675" y="26384250"/>
          <a:ext cx="76200" cy="169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125</xdr:row>
      <xdr:rowOff>0</xdr:rowOff>
    </xdr:from>
    <xdr:to>
      <xdr:col>1</xdr:col>
      <xdr:colOff>523875</xdr:colOff>
      <xdr:row>125</xdr:row>
      <xdr:rowOff>169860</xdr:rowOff>
    </xdr:to>
    <xdr:sp macro="" textlink="">
      <xdr:nvSpPr>
        <xdr:cNvPr id="2099" name="Text Box 1">
          <a:extLst>
            <a:ext uri="{FF2B5EF4-FFF2-40B4-BE49-F238E27FC236}">
              <a16:creationId xmlns:a16="http://schemas.microsoft.com/office/drawing/2014/main" id="{3C4A237B-FC33-4B5C-A318-E8EAA53D1630}"/>
            </a:ext>
          </a:extLst>
        </xdr:cNvPr>
        <xdr:cNvSpPr txBox="1">
          <a:spLocks noChangeArrowheads="1"/>
        </xdr:cNvSpPr>
      </xdr:nvSpPr>
      <xdr:spPr bwMode="auto">
        <a:xfrm>
          <a:off x="447675" y="26384250"/>
          <a:ext cx="76200" cy="169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125</xdr:row>
      <xdr:rowOff>0</xdr:rowOff>
    </xdr:from>
    <xdr:to>
      <xdr:col>1</xdr:col>
      <xdr:colOff>514350</xdr:colOff>
      <xdr:row>125</xdr:row>
      <xdr:rowOff>160335</xdr:rowOff>
    </xdr:to>
    <xdr:sp macro="" textlink="">
      <xdr:nvSpPr>
        <xdr:cNvPr id="2100" name="Text Box 1">
          <a:extLst>
            <a:ext uri="{FF2B5EF4-FFF2-40B4-BE49-F238E27FC236}">
              <a16:creationId xmlns:a16="http://schemas.microsoft.com/office/drawing/2014/main" id="{1DFD8CF4-188E-4883-B547-91A7C2FC36BC}"/>
            </a:ext>
          </a:extLst>
        </xdr:cNvPr>
        <xdr:cNvSpPr txBox="1">
          <a:spLocks noChangeArrowheads="1"/>
        </xdr:cNvSpPr>
      </xdr:nvSpPr>
      <xdr:spPr bwMode="auto">
        <a:xfrm>
          <a:off x="438150" y="26384250"/>
          <a:ext cx="76200" cy="160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125</xdr:row>
      <xdr:rowOff>0</xdr:rowOff>
    </xdr:from>
    <xdr:to>
      <xdr:col>1</xdr:col>
      <xdr:colOff>514350</xdr:colOff>
      <xdr:row>125</xdr:row>
      <xdr:rowOff>160335</xdr:rowOff>
    </xdr:to>
    <xdr:sp macro="" textlink="">
      <xdr:nvSpPr>
        <xdr:cNvPr id="2101" name="Text Box 1">
          <a:extLst>
            <a:ext uri="{FF2B5EF4-FFF2-40B4-BE49-F238E27FC236}">
              <a16:creationId xmlns:a16="http://schemas.microsoft.com/office/drawing/2014/main" id="{D6463EE8-D6D4-4A11-AEB8-C2A6465F0889}"/>
            </a:ext>
          </a:extLst>
        </xdr:cNvPr>
        <xdr:cNvSpPr txBox="1">
          <a:spLocks noChangeArrowheads="1"/>
        </xdr:cNvSpPr>
      </xdr:nvSpPr>
      <xdr:spPr bwMode="auto">
        <a:xfrm>
          <a:off x="438150" y="26384250"/>
          <a:ext cx="76200" cy="160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125</xdr:row>
      <xdr:rowOff>0</xdr:rowOff>
    </xdr:from>
    <xdr:to>
      <xdr:col>1</xdr:col>
      <xdr:colOff>514350</xdr:colOff>
      <xdr:row>125</xdr:row>
      <xdr:rowOff>160335</xdr:rowOff>
    </xdr:to>
    <xdr:sp macro="" textlink="">
      <xdr:nvSpPr>
        <xdr:cNvPr id="2102" name="Text Box 3">
          <a:extLst>
            <a:ext uri="{FF2B5EF4-FFF2-40B4-BE49-F238E27FC236}">
              <a16:creationId xmlns:a16="http://schemas.microsoft.com/office/drawing/2014/main" id="{EF711EFC-D29F-4E90-A71E-3007E93558BA}"/>
            </a:ext>
          </a:extLst>
        </xdr:cNvPr>
        <xdr:cNvSpPr txBox="1">
          <a:spLocks noChangeArrowheads="1"/>
        </xdr:cNvSpPr>
      </xdr:nvSpPr>
      <xdr:spPr bwMode="auto">
        <a:xfrm>
          <a:off x="438150" y="26384250"/>
          <a:ext cx="76200" cy="160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125</xdr:row>
      <xdr:rowOff>0</xdr:rowOff>
    </xdr:from>
    <xdr:to>
      <xdr:col>1</xdr:col>
      <xdr:colOff>533400</xdr:colOff>
      <xdr:row>125</xdr:row>
      <xdr:rowOff>160335</xdr:rowOff>
    </xdr:to>
    <xdr:sp macro="" textlink="">
      <xdr:nvSpPr>
        <xdr:cNvPr id="2103" name="Text Box 1">
          <a:extLst>
            <a:ext uri="{FF2B5EF4-FFF2-40B4-BE49-F238E27FC236}">
              <a16:creationId xmlns:a16="http://schemas.microsoft.com/office/drawing/2014/main" id="{65E98C6D-D8A4-4F91-8700-076DCA94B210}"/>
            </a:ext>
          </a:extLst>
        </xdr:cNvPr>
        <xdr:cNvSpPr txBox="1">
          <a:spLocks noChangeArrowheads="1"/>
        </xdr:cNvSpPr>
      </xdr:nvSpPr>
      <xdr:spPr bwMode="auto">
        <a:xfrm>
          <a:off x="457200" y="26384250"/>
          <a:ext cx="76200" cy="160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125</xdr:row>
      <xdr:rowOff>0</xdr:rowOff>
    </xdr:from>
    <xdr:to>
      <xdr:col>1</xdr:col>
      <xdr:colOff>533400</xdr:colOff>
      <xdr:row>125</xdr:row>
      <xdr:rowOff>160335</xdr:rowOff>
    </xdr:to>
    <xdr:sp macro="" textlink="">
      <xdr:nvSpPr>
        <xdr:cNvPr id="2104" name="Text Box 1">
          <a:extLst>
            <a:ext uri="{FF2B5EF4-FFF2-40B4-BE49-F238E27FC236}">
              <a16:creationId xmlns:a16="http://schemas.microsoft.com/office/drawing/2014/main" id="{7FF9ACEA-E0FA-4F8F-9326-923AE33A87C5}"/>
            </a:ext>
          </a:extLst>
        </xdr:cNvPr>
        <xdr:cNvSpPr txBox="1">
          <a:spLocks noChangeArrowheads="1"/>
        </xdr:cNvSpPr>
      </xdr:nvSpPr>
      <xdr:spPr bwMode="auto">
        <a:xfrm>
          <a:off x="457200" y="26384250"/>
          <a:ext cx="76200" cy="160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125</xdr:row>
      <xdr:rowOff>0</xdr:rowOff>
    </xdr:from>
    <xdr:to>
      <xdr:col>1</xdr:col>
      <xdr:colOff>533400</xdr:colOff>
      <xdr:row>125</xdr:row>
      <xdr:rowOff>160335</xdr:rowOff>
    </xdr:to>
    <xdr:sp macro="" textlink="">
      <xdr:nvSpPr>
        <xdr:cNvPr id="2105" name="Text Box 1">
          <a:extLst>
            <a:ext uri="{FF2B5EF4-FFF2-40B4-BE49-F238E27FC236}">
              <a16:creationId xmlns:a16="http://schemas.microsoft.com/office/drawing/2014/main" id="{B3C6A018-AD8D-478A-9126-105EF2ED3CDB}"/>
            </a:ext>
          </a:extLst>
        </xdr:cNvPr>
        <xdr:cNvSpPr txBox="1">
          <a:spLocks noChangeArrowheads="1"/>
        </xdr:cNvSpPr>
      </xdr:nvSpPr>
      <xdr:spPr bwMode="auto">
        <a:xfrm>
          <a:off x="457200" y="26384250"/>
          <a:ext cx="76200" cy="160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125</xdr:row>
      <xdr:rowOff>0</xdr:rowOff>
    </xdr:from>
    <xdr:to>
      <xdr:col>1</xdr:col>
      <xdr:colOff>533400</xdr:colOff>
      <xdr:row>125</xdr:row>
      <xdr:rowOff>160335</xdr:rowOff>
    </xdr:to>
    <xdr:sp macro="" textlink="">
      <xdr:nvSpPr>
        <xdr:cNvPr id="2106" name="Text Box 1">
          <a:extLst>
            <a:ext uri="{FF2B5EF4-FFF2-40B4-BE49-F238E27FC236}">
              <a16:creationId xmlns:a16="http://schemas.microsoft.com/office/drawing/2014/main" id="{3738E90A-0F65-4C93-9200-6ADBACA76FA4}"/>
            </a:ext>
          </a:extLst>
        </xdr:cNvPr>
        <xdr:cNvSpPr txBox="1">
          <a:spLocks noChangeArrowheads="1"/>
        </xdr:cNvSpPr>
      </xdr:nvSpPr>
      <xdr:spPr bwMode="auto">
        <a:xfrm>
          <a:off x="457200" y="26384250"/>
          <a:ext cx="76200" cy="160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125</xdr:row>
      <xdr:rowOff>0</xdr:rowOff>
    </xdr:from>
    <xdr:to>
      <xdr:col>1</xdr:col>
      <xdr:colOff>523875</xdr:colOff>
      <xdr:row>125</xdr:row>
      <xdr:rowOff>160335</xdr:rowOff>
    </xdr:to>
    <xdr:sp macro="" textlink="">
      <xdr:nvSpPr>
        <xdr:cNvPr id="2107" name="Text Box 1">
          <a:extLst>
            <a:ext uri="{FF2B5EF4-FFF2-40B4-BE49-F238E27FC236}">
              <a16:creationId xmlns:a16="http://schemas.microsoft.com/office/drawing/2014/main" id="{9424878E-28DB-49DB-91C1-271202678F44}"/>
            </a:ext>
          </a:extLst>
        </xdr:cNvPr>
        <xdr:cNvSpPr txBox="1">
          <a:spLocks noChangeArrowheads="1"/>
        </xdr:cNvSpPr>
      </xdr:nvSpPr>
      <xdr:spPr bwMode="auto">
        <a:xfrm>
          <a:off x="447675" y="26384250"/>
          <a:ext cx="76200" cy="160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125</xdr:row>
      <xdr:rowOff>0</xdr:rowOff>
    </xdr:from>
    <xdr:to>
      <xdr:col>1</xdr:col>
      <xdr:colOff>523875</xdr:colOff>
      <xdr:row>125</xdr:row>
      <xdr:rowOff>160335</xdr:rowOff>
    </xdr:to>
    <xdr:sp macro="" textlink="">
      <xdr:nvSpPr>
        <xdr:cNvPr id="2108" name="Text Box 1">
          <a:extLst>
            <a:ext uri="{FF2B5EF4-FFF2-40B4-BE49-F238E27FC236}">
              <a16:creationId xmlns:a16="http://schemas.microsoft.com/office/drawing/2014/main" id="{787A059B-94D9-4564-9B2F-822558D0E23B}"/>
            </a:ext>
          </a:extLst>
        </xdr:cNvPr>
        <xdr:cNvSpPr txBox="1">
          <a:spLocks noChangeArrowheads="1"/>
        </xdr:cNvSpPr>
      </xdr:nvSpPr>
      <xdr:spPr bwMode="auto">
        <a:xfrm>
          <a:off x="447675" y="26384250"/>
          <a:ext cx="76200" cy="160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125</xdr:row>
      <xdr:rowOff>0</xdr:rowOff>
    </xdr:from>
    <xdr:to>
      <xdr:col>1</xdr:col>
      <xdr:colOff>523875</xdr:colOff>
      <xdr:row>125</xdr:row>
      <xdr:rowOff>160335</xdr:rowOff>
    </xdr:to>
    <xdr:sp macro="" textlink="">
      <xdr:nvSpPr>
        <xdr:cNvPr id="2109" name="Text Box 1">
          <a:extLst>
            <a:ext uri="{FF2B5EF4-FFF2-40B4-BE49-F238E27FC236}">
              <a16:creationId xmlns:a16="http://schemas.microsoft.com/office/drawing/2014/main" id="{541012BC-77E9-4FDF-89DD-F8F70DA410B6}"/>
            </a:ext>
          </a:extLst>
        </xdr:cNvPr>
        <xdr:cNvSpPr txBox="1">
          <a:spLocks noChangeArrowheads="1"/>
        </xdr:cNvSpPr>
      </xdr:nvSpPr>
      <xdr:spPr bwMode="auto">
        <a:xfrm>
          <a:off x="447675" y="26384250"/>
          <a:ext cx="76200" cy="160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125</xdr:row>
      <xdr:rowOff>0</xdr:rowOff>
    </xdr:from>
    <xdr:to>
      <xdr:col>1</xdr:col>
      <xdr:colOff>523875</xdr:colOff>
      <xdr:row>125</xdr:row>
      <xdr:rowOff>149678</xdr:rowOff>
    </xdr:to>
    <xdr:sp macro="" textlink="">
      <xdr:nvSpPr>
        <xdr:cNvPr id="2110" name="Text Box 1">
          <a:extLst>
            <a:ext uri="{FF2B5EF4-FFF2-40B4-BE49-F238E27FC236}">
              <a16:creationId xmlns:a16="http://schemas.microsoft.com/office/drawing/2014/main" id="{2D67AB86-8F3F-4220-88E7-5208CF53690D}"/>
            </a:ext>
          </a:extLst>
        </xdr:cNvPr>
        <xdr:cNvSpPr txBox="1">
          <a:spLocks noChangeArrowheads="1"/>
        </xdr:cNvSpPr>
      </xdr:nvSpPr>
      <xdr:spPr bwMode="auto">
        <a:xfrm>
          <a:off x="447675" y="26384250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125</xdr:row>
      <xdr:rowOff>0</xdr:rowOff>
    </xdr:from>
    <xdr:to>
      <xdr:col>1</xdr:col>
      <xdr:colOff>523875</xdr:colOff>
      <xdr:row>125</xdr:row>
      <xdr:rowOff>149678</xdr:rowOff>
    </xdr:to>
    <xdr:sp macro="" textlink="">
      <xdr:nvSpPr>
        <xdr:cNvPr id="2111" name="Text Box 1">
          <a:extLst>
            <a:ext uri="{FF2B5EF4-FFF2-40B4-BE49-F238E27FC236}">
              <a16:creationId xmlns:a16="http://schemas.microsoft.com/office/drawing/2014/main" id="{AEC724D1-B048-4240-9A6F-1EF458F79191}"/>
            </a:ext>
          </a:extLst>
        </xdr:cNvPr>
        <xdr:cNvSpPr txBox="1">
          <a:spLocks noChangeArrowheads="1"/>
        </xdr:cNvSpPr>
      </xdr:nvSpPr>
      <xdr:spPr bwMode="auto">
        <a:xfrm>
          <a:off x="447675" y="26384250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125</xdr:row>
      <xdr:rowOff>0</xdr:rowOff>
    </xdr:from>
    <xdr:to>
      <xdr:col>1</xdr:col>
      <xdr:colOff>514350</xdr:colOff>
      <xdr:row>125</xdr:row>
      <xdr:rowOff>169862</xdr:rowOff>
    </xdr:to>
    <xdr:sp macro="" textlink="">
      <xdr:nvSpPr>
        <xdr:cNvPr id="2112" name="Text Box 1">
          <a:extLst>
            <a:ext uri="{FF2B5EF4-FFF2-40B4-BE49-F238E27FC236}">
              <a16:creationId xmlns:a16="http://schemas.microsoft.com/office/drawing/2014/main" id="{B80B8DBB-99D2-47E8-9F54-1C66F3E6BB9B}"/>
            </a:ext>
          </a:extLst>
        </xdr:cNvPr>
        <xdr:cNvSpPr txBox="1">
          <a:spLocks noChangeArrowheads="1"/>
        </xdr:cNvSpPr>
      </xdr:nvSpPr>
      <xdr:spPr bwMode="auto">
        <a:xfrm>
          <a:off x="438150" y="26384250"/>
          <a:ext cx="76200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125</xdr:row>
      <xdr:rowOff>0</xdr:rowOff>
    </xdr:from>
    <xdr:to>
      <xdr:col>1</xdr:col>
      <xdr:colOff>514350</xdr:colOff>
      <xdr:row>125</xdr:row>
      <xdr:rowOff>179387</xdr:rowOff>
    </xdr:to>
    <xdr:sp macro="" textlink="">
      <xdr:nvSpPr>
        <xdr:cNvPr id="2113" name="Text Box 1">
          <a:extLst>
            <a:ext uri="{FF2B5EF4-FFF2-40B4-BE49-F238E27FC236}">
              <a16:creationId xmlns:a16="http://schemas.microsoft.com/office/drawing/2014/main" id="{40C18E53-E2C9-4412-8131-F6FF0899D148}"/>
            </a:ext>
          </a:extLst>
        </xdr:cNvPr>
        <xdr:cNvSpPr txBox="1">
          <a:spLocks noChangeArrowheads="1"/>
        </xdr:cNvSpPr>
      </xdr:nvSpPr>
      <xdr:spPr bwMode="auto">
        <a:xfrm>
          <a:off x="438150" y="26384250"/>
          <a:ext cx="76200" cy="179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125</xdr:row>
      <xdr:rowOff>0</xdr:rowOff>
    </xdr:from>
    <xdr:to>
      <xdr:col>1</xdr:col>
      <xdr:colOff>514350</xdr:colOff>
      <xdr:row>125</xdr:row>
      <xdr:rowOff>179387</xdr:rowOff>
    </xdr:to>
    <xdr:sp macro="" textlink="">
      <xdr:nvSpPr>
        <xdr:cNvPr id="2114" name="Text Box 3">
          <a:extLst>
            <a:ext uri="{FF2B5EF4-FFF2-40B4-BE49-F238E27FC236}">
              <a16:creationId xmlns:a16="http://schemas.microsoft.com/office/drawing/2014/main" id="{153C6CCA-E2B7-49C8-B24F-0525EDDC5897}"/>
            </a:ext>
          </a:extLst>
        </xdr:cNvPr>
        <xdr:cNvSpPr txBox="1">
          <a:spLocks noChangeArrowheads="1"/>
        </xdr:cNvSpPr>
      </xdr:nvSpPr>
      <xdr:spPr bwMode="auto">
        <a:xfrm>
          <a:off x="438150" y="26384250"/>
          <a:ext cx="76200" cy="179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125</xdr:row>
      <xdr:rowOff>0</xdr:rowOff>
    </xdr:from>
    <xdr:to>
      <xdr:col>1</xdr:col>
      <xdr:colOff>533400</xdr:colOff>
      <xdr:row>125</xdr:row>
      <xdr:rowOff>152277</xdr:rowOff>
    </xdr:to>
    <xdr:sp macro="" textlink="">
      <xdr:nvSpPr>
        <xdr:cNvPr id="2115" name="Text Box 1">
          <a:extLst>
            <a:ext uri="{FF2B5EF4-FFF2-40B4-BE49-F238E27FC236}">
              <a16:creationId xmlns:a16="http://schemas.microsoft.com/office/drawing/2014/main" id="{0B144477-BC06-46B6-B0B2-B738594AEA58}"/>
            </a:ext>
          </a:extLst>
        </xdr:cNvPr>
        <xdr:cNvSpPr txBox="1">
          <a:spLocks noChangeArrowheads="1"/>
        </xdr:cNvSpPr>
      </xdr:nvSpPr>
      <xdr:spPr bwMode="auto">
        <a:xfrm>
          <a:off x="457200" y="26384250"/>
          <a:ext cx="76200" cy="152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125</xdr:row>
      <xdr:rowOff>0</xdr:rowOff>
    </xdr:from>
    <xdr:to>
      <xdr:col>1</xdr:col>
      <xdr:colOff>533400</xdr:colOff>
      <xdr:row>125</xdr:row>
      <xdr:rowOff>152277</xdr:rowOff>
    </xdr:to>
    <xdr:sp macro="" textlink="">
      <xdr:nvSpPr>
        <xdr:cNvPr id="2116" name="Text Box 1">
          <a:extLst>
            <a:ext uri="{FF2B5EF4-FFF2-40B4-BE49-F238E27FC236}">
              <a16:creationId xmlns:a16="http://schemas.microsoft.com/office/drawing/2014/main" id="{1E1C05B9-9862-4BE6-AB28-9DB5609B8346}"/>
            </a:ext>
          </a:extLst>
        </xdr:cNvPr>
        <xdr:cNvSpPr txBox="1">
          <a:spLocks noChangeArrowheads="1"/>
        </xdr:cNvSpPr>
      </xdr:nvSpPr>
      <xdr:spPr bwMode="auto">
        <a:xfrm>
          <a:off x="457200" y="26384250"/>
          <a:ext cx="76200" cy="152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125</xdr:row>
      <xdr:rowOff>0</xdr:rowOff>
    </xdr:from>
    <xdr:to>
      <xdr:col>1</xdr:col>
      <xdr:colOff>533400</xdr:colOff>
      <xdr:row>125</xdr:row>
      <xdr:rowOff>169862</xdr:rowOff>
    </xdr:to>
    <xdr:sp macro="" textlink="">
      <xdr:nvSpPr>
        <xdr:cNvPr id="2117" name="Text Box 1">
          <a:extLst>
            <a:ext uri="{FF2B5EF4-FFF2-40B4-BE49-F238E27FC236}">
              <a16:creationId xmlns:a16="http://schemas.microsoft.com/office/drawing/2014/main" id="{37625BF6-7EE8-41E5-9AAD-3E5D152A0E15}"/>
            </a:ext>
          </a:extLst>
        </xdr:cNvPr>
        <xdr:cNvSpPr txBox="1">
          <a:spLocks noChangeArrowheads="1"/>
        </xdr:cNvSpPr>
      </xdr:nvSpPr>
      <xdr:spPr bwMode="auto">
        <a:xfrm>
          <a:off x="457200" y="26384250"/>
          <a:ext cx="76200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125</xdr:row>
      <xdr:rowOff>0</xdr:rowOff>
    </xdr:from>
    <xdr:to>
      <xdr:col>1</xdr:col>
      <xdr:colOff>533400</xdr:colOff>
      <xdr:row>125</xdr:row>
      <xdr:rowOff>169862</xdr:rowOff>
    </xdr:to>
    <xdr:sp macro="" textlink="">
      <xdr:nvSpPr>
        <xdr:cNvPr id="2118" name="Text Box 1">
          <a:extLst>
            <a:ext uri="{FF2B5EF4-FFF2-40B4-BE49-F238E27FC236}">
              <a16:creationId xmlns:a16="http://schemas.microsoft.com/office/drawing/2014/main" id="{8091E621-6045-4E04-9EC0-C84E9563F7DC}"/>
            </a:ext>
          </a:extLst>
        </xdr:cNvPr>
        <xdr:cNvSpPr txBox="1">
          <a:spLocks noChangeArrowheads="1"/>
        </xdr:cNvSpPr>
      </xdr:nvSpPr>
      <xdr:spPr bwMode="auto">
        <a:xfrm>
          <a:off x="457200" y="26384250"/>
          <a:ext cx="76200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125</xdr:row>
      <xdr:rowOff>0</xdr:rowOff>
    </xdr:from>
    <xdr:to>
      <xdr:col>1</xdr:col>
      <xdr:colOff>523875</xdr:colOff>
      <xdr:row>125</xdr:row>
      <xdr:rowOff>152277</xdr:rowOff>
    </xdr:to>
    <xdr:sp macro="" textlink="">
      <xdr:nvSpPr>
        <xdr:cNvPr id="2119" name="Text Box 1">
          <a:extLst>
            <a:ext uri="{FF2B5EF4-FFF2-40B4-BE49-F238E27FC236}">
              <a16:creationId xmlns:a16="http://schemas.microsoft.com/office/drawing/2014/main" id="{45D367B9-B19D-4559-A8E1-295AF84BBE23}"/>
            </a:ext>
          </a:extLst>
        </xdr:cNvPr>
        <xdr:cNvSpPr txBox="1">
          <a:spLocks noChangeArrowheads="1"/>
        </xdr:cNvSpPr>
      </xdr:nvSpPr>
      <xdr:spPr bwMode="auto">
        <a:xfrm>
          <a:off x="447675" y="26384250"/>
          <a:ext cx="76200" cy="152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125</xdr:row>
      <xdr:rowOff>0</xdr:rowOff>
    </xdr:from>
    <xdr:to>
      <xdr:col>1</xdr:col>
      <xdr:colOff>523875</xdr:colOff>
      <xdr:row>125</xdr:row>
      <xdr:rowOff>169862</xdr:rowOff>
    </xdr:to>
    <xdr:sp macro="" textlink="">
      <xdr:nvSpPr>
        <xdr:cNvPr id="2120" name="Text Box 1">
          <a:extLst>
            <a:ext uri="{FF2B5EF4-FFF2-40B4-BE49-F238E27FC236}">
              <a16:creationId xmlns:a16="http://schemas.microsoft.com/office/drawing/2014/main" id="{3C1D4BA6-3A52-4478-B8E8-601879498693}"/>
            </a:ext>
          </a:extLst>
        </xdr:cNvPr>
        <xdr:cNvSpPr txBox="1">
          <a:spLocks noChangeArrowheads="1"/>
        </xdr:cNvSpPr>
      </xdr:nvSpPr>
      <xdr:spPr bwMode="auto">
        <a:xfrm>
          <a:off x="447675" y="26384250"/>
          <a:ext cx="76200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125</xdr:row>
      <xdr:rowOff>0</xdr:rowOff>
    </xdr:from>
    <xdr:to>
      <xdr:col>1</xdr:col>
      <xdr:colOff>523875</xdr:colOff>
      <xdr:row>125</xdr:row>
      <xdr:rowOff>169862</xdr:rowOff>
    </xdr:to>
    <xdr:sp macro="" textlink="">
      <xdr:nvSpPr>
        <xdr:cNvPr id="2121" name="Text Box 1">
          <a:extLst>
            <a:ext uri="{FF2B5EF4-FFF2-40B4-BE49-F238E27FC236}">
              <a16:creationId xmlns:a16="http://schemas.microsoft.com/office/drawing/2014/main" id="{895EE8C7-FFF1-4D25-9904-9F406E0111E3}"/>
            </a:ext>
          </a:extLst>
        </xdr:cNvPr>
        <xdr:cNvSpPr txBox="1">
          <a:spLocks noChangeArrowheads="1"/>
        </xdr:cNvSpPr>
      </xdr:nvSpPr>
      <xdr:spPr bwMode="auto">
        <a:xfrm>
          <a:off x="447675" y="26384250"/>
          <a:ext cx="76200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125</xdr:row>
      <xdr:rowOff>0</xdr:rowOff>
    </xdr:from>
    <xdr:to>
      <xdr:col>1</xdr:col>
      <xdr:colOff>523875</xdr:colOff>
      <xdr:row>125</xdr:row>
      <xdr:rowOff>160337</xdr:rowOff>
    </xdr:to>
    <xdr:sp macro="" textlink="">
      <xdr:nvSpPr>
        <xdr:cNvPr id="2122" name="Text Box 1">
          <a:extLst>
            <a:ext uri="{FF2B5EF4-FFF2-40B4-BE49-F238E27FC236}">
              <a16:creationId xmlns:a16="http://schemas.microsoft.com/office/drawing/2014/main" id="{A6D151FC-D177-44E6-9395-F8397538B77A}"/>
            </a:ext>
          </a:extLst>
        </xdr:cNvPr>
        <xdr:cNvSpPr txBox="1">
          <a:spLocks noChangeArrowheads="1"/>
        </xdr:cNvSpPr>
      </xdr:nvSpPr>
      <xdr:spPr bwMode="auto">
        <a:xfrm>
          <a:off x="447675" y="26384250"/>
          <a:ext cx="76200" cy="16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125</xdr:row>
      <xdr:rowOff>0</xdr:rowOff>
    </xdr:from>
    <xdr:to>
      <xdr:col>1</xdr:col>
      <xdr:colOff>523875</xdr:colOff>
      <xdr:row>125</xdr:row>
      <xdr:rowOff>160337</xdr:rowOff>
    </xdr:to>
    <xdr:sp macro="" textlink="">
      <xdr:nvSpPr>
        <xdr:cNvPr id="2123" name="Text Box 1">
          <a:extLst>
            <a:ext uri="{FF2B5EF4-FFF2-40B4-BE49-F238E27FC236}">
              <a16:creationId xmlns:a16="http://schemas.microsoft.com/office/drawing/2014/main" id="{F6021650-2E15-4205-A74C-0A32D823534F}"/>
            </a:ext>
          </a:extLst>
        </xdr:cNvPr>
        <xdr:cNvSpPr txBox="1">
          <a:spLocks noChangeArrowheads="1"/>
        </xdr:cNvSpPr>
      </xdr:nvSpPr>
      <xdr:spPr bwMode="auto">
        <a:xfrm>
          <a:off x="447675" y="26384250"/>
          <a:ext cx="76200" cy="16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125</xdr:row>
      <xdr:rowOff>0</xdr:rowOff>
    </xdr:from>
    <xdr:to>
      <xdr:col>1</xdr:col>
      <xdr:colOff>523875</xdr:colOff>
      <xdr:row>125</xdr:row>
      <xdr:rowOff>160338</xdr:rowOff>
    </xdr:to>
    <xdr:sp macro="" textlink="">
      <xdr:nvSpPr>
        <xdr:cNvPr id="2124" name="Text Box 1">
          <a:extLst>
            <a:ext uri="{FF2B5EF4-FFF2-40B4-BE49-F238E27FC236}">
              <a16:creationId xmlns:a16="http://schemas.microsoft.com/office/drawing/2014/main" id="{F0322B60-2632-4135-BD20-619F82AEA9CD}"/>
            </a:ext>
          </a:extLst>
        </xdr:cNvPr>
        <xdr:cNvSpPr txBox="1">
          <a:spLocks noChangeArrowheads="1"/>
        </xdr:cNvSpPr>
      </xdr:nvSpPr>
      <xdr:spPr bwMode="auto">
        <a:xfrm>
          <a:off x="447675" y="26384250"/>
          <a:ext cx="76200" cy="160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125</xdr:row>
      <xdr:rowOff>0</xdr:rowOff>
    </xdr:from>
    <xdr:to>
      <xdr:col>1</xdr:col>
      <xdr:colOff>523875</xdr:colOff>
      <xdr:row>125</xdr:row>
      <xdr:rowOff>169863</xdr:rowOff>
    </xdr:to>
    <xdr:sp macro="" textlink="">
      <xdr:nvSpPr>
        <xdr:cNvPr id="2125" name="Text Box 1">
          <a:extLst>
            <a:ext uri="{FF2B5EF4-FFF2-40B4-BE49-F238E27FC236}">
              <a16:creationId xmlns:a16="http://schemas.microsoft.com/office/drawing/2014/main" id="{61162E54-DA47-44BF-97A0-104E49756035}"/>
            </a:ext>
          </a:extLst>
        </xdr:cNvPr>
        <xdr:cNvSpPr txBox="1">
          <a:spLocks noChangeArrowheads="1"/>
        </xdr:cNvSpPr>
      </xdr:nvSpPr>
      <xdr:spPr bwMode="auto">
        <a:xfrm>
          <a:off x="447675" y="26384250"/>
          <a:ext cx="76200" cy="169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125</xdr:row>
      <xdr:rowOff>0</xdr:rowOff>
    </xdr:from>
    <xdr:to>
      <xdr:col>1</xdr:col>
      <xdr:colOff>523875</xdr:colOff>
      <xdr:row>125</xdr:row>
      <xdr:rowOff>169863</xdr:rowOff>
    </xdr:to>
    <xdr:sp macro="" textlink="">
      <xdr:nvSpPr>
        <xdr:cNvPr id="2126" name="Text Box 1">
          <a:extLst>
            <a:ext uri="{FF2B5EF4-FFF2-40B4-BE49-F238E27FC236}">
              <a16:creationId xmlns:a16="http://schemas.microsoft.com/office/drawing/2014/main" id="{F84A4870-C29A-4A7F-B09B-CEF8C0AC13BE}"/>
            </a:ext>
          </a:extLst>
        </xdr:cNvPr>
        <xdr:cNvSpPr txBox="1">
          <a:spLocks noChangeArrowheads="1"/>
        </xdr:cNvSpPr>
      </xdr:nvSpPr>
      <xdr:spPr bwMode="auto">
        <a:xfrm>
          <a:off x="447675" y="26384250"/>
          <a:ext cx="76200" cy="169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125</xdr:row>
      <xdr:rowOff>0</xdr:rowOff>
    </xdr:from>
    <xdr:to>
      <xdr:col>1</xdr:col>
      <xdr:colOff>523875</xdr:colOff>
      <xdr:row>125</xdr:row>
      <xdr:rowOff>150812</xdr:rowOff>
    </xdr:to>
    <xdr:sp macro="" textlink="">
      <xdr:nvSpPr>
        <xdr:cNvPr id="2127" name="Text Box 1">
          <a:extLst>
            <a:ext uri="{FF2B5EF4-FFF2-40B4-BE49-F238E27FC236}">
              <a16:creationId xmlns:a16="http://schemas.microsoft.com/office/drawing/2014/main" id="{F3D2F668-8F02-447E-A0E0-72E992262B8C}"/>
            </a:ext>
          </a:extLst>
        </xdr:cNvPr>
        <xdr:cNvSpPr txBox="1">
          <a:spLocks noChangeArrowheads="1"/>
        </xdr:cNvSpPr>
      </xdr:nvSpPr>
      <xdr:spPr bwMode="auto">
        <a:xfrm>
          <a:off x="447675" y="26384250"/>
          <a:ext cx="76200" cy="15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125</xdr:row>
      <xdr:rowOff>0</xdr:rowOff>
    </xdr:from>
    <xdr:to>
      <xdr:col>1</xdr:col>
      <xdr:colOff>523875</xdr:colOff>
      <xdr:row>125</xdr:row>
      <xdr:rowOff>169863</xdr:rowOff>
    </xdr:to>
    <xdr:sp macro="" textlink="">
      <xdr:nvSpPr>
        <xdr:cNvPr id="2128" name="Text Box 1">
          <a:extLst>
            <a:ext uri="{FF2B5EF4-FFF2-40B4-BE49-F238E27FC236}">
              <a16:creationId xmlns:a16="http://schemas.microsoft.com/office/drawing/2014/main" id="{AB4D6C24-C366-4CB7-B258-72737BC19FD4}"/>
            </a:ext>
          </a:extLst>
        </xdr:cNvPr>
        <xdr:cNvSpPr txBox="1">
          <a:spLocks noChangeArrowheads="1"/>
        </xdr:cNvSpPr>
      </xdr:nvSpPr>
      <xdr:spPr bwMode="auto">
        <a:xfrm>
          <a:off x="447675" y="26384250"/>
          <a:ext cx="76200" cy="169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125</xdr:row>
      <xdr:rowOff>0</xdr:rowOff>
    </xdr:from>
    <xdr:to>
      <xdr:col>1</xdr:col>
      <xdr:colOff>523875</xdr:colOff>
      <xdr:row>125</xdr:row>
      <xdr:rowOff>169863</xdr:rowOff>
    </xdr:to>
    <xdr:sp macro="" textlink="">
      <xdr:nvSpPr>
        <xdr:cNvPr id="2129" name="Text Box 1">
          <a:extLst>
            <a:ext uri="{FF2B5EF4-FFF2-40B4-BE49-F238E27FC236}">
              <a16:creationId xmlns:a16="http://schemas.microsoft.com/office/drawing/2014/main" id="{1EEF07AC-3B10-42F7-839F-E7F407520667}"/>
            </a:ext>
          </a:extLst>
        </xdr:cNvPr>
        <xdr:cNvSpPr txBox="1">
          <a:spLocks noChangeArrowheads="1"/>
        </xdr:cNvSpPr>
      </xdr:nvSpPr>
      <xdr:spPr bwMode="auto">
        <a:xfrm>
          <a:off x="447675" y="26384250"/>
          <a:ext cx="76200" cy="169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125</xdr:row>
      <xdr:rowOff>0</xdr:rowOff>
    </xdr:from>
    <xdr:to>
      <xdr:col>1</xdr:col>
      <xdr:colOff>523875</xdr:colOff>
      <xdr:row>125</xdr:row>
      <xdr:rowOff>160338</xdr:rowOff>
    </xdr:to>
    <xdr:sp macro="" textlink="">
      <xdr:nvSpPr>
        <xdr:cNvPr id="2130" name="Text Box 1">
          <a:extLst>
            <a:ext uri="{FF2B5EF4-FFF2-40B4-BE49-F238E27FC236}">
              <a16:creationId xmlns:a16="http://schemas.microsoft.com/office/drawing/2014/main" id="{1881BDCD-0E84-46B2-A609-E0E83AE82DC7}"/>
            </a:ext>
          </a:extLst>
        </xdr:cNvPr>
        <xdr:cNvSpPr txBox="1">
          <a:spLocks noChangeArrowheads="1"/>
        </xdr:cNvSpPr>
      </xdr:nvSpPr>
      <xdr:spPr bwMode="auto">
        <a:xfrm>
          <a:off x="447675" y="26384250"/>
          <a:ext cx="76200" cy="160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125</xdr:row>
      <xdr:rowOff>0</xdr:rowOff>
    </xdr:from>
    <xdr:to>
      <xdr:col>1</xdr:col>
      <xdr:colOff>523875</xdr:colOff>
      <xdr:row>125</xdr:row>
      <xdr:rowOff>160338</xdr:rowOff>
    </xdr:to>
    <xdr:sp macro="" textlink="">
      <xdr:nvSpPr>
        <xdr:cNvPr id="2131" name="Text Box 1">
          <a:extLst>
            <a:ext uri="{FF2B5EF4-FFF2-40B4-BE49-F238E27FC236}">
              <a16:creationId xmlns:a16="http://schemas.microsoft.com/office/drawing/2014/main" id="{3579E8A5-8708-4512-8F9D-7E25193E175B}"/>
            </a:ext>
          </a:extLst>
        </xdr:cNvPr>
        <xdr:cNvSpPr txBox="1">
          <a:spLocks noChangeArrowheads="1"/>
        </xdr:cNvSpPr>
      </xdr:nvSpPr>
      <xdr:spPr bwMode="auto">
        <a:xfrm>
          <a:off x="447675" y="26384250"/>
          <a:ext cx="76200" cy="160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125</xdr:row>
      <xdr:rowOff>0</xdr:rowOff>
    </xdr:from>
    <xdr:to>
      <xdr:col>1</xdr:col>
      <xdr:colOff>523875</xdr:colOff>
      <xdr:row>125</xdr:row>
      <xdr:rowOff>150812</xdr:rowOff>
    </xdr:to>
    <xdr:sp macro="" textlink="">
      <xdr:nvSpPr>
        <xdr:cNvPr id="2132" name="Text Box 1">
          <a:extLst>
            <a:ext uri="{FF2B5EF4-FFF2-40B4-BE49-F238E27FC236}">
              <a16:creationId xmlns:a16="http://schemas.microsoft.com/office/drawing/2014/main" id="{A6640BFC-0CD5-4662-97AC-38E5C1DE2C77}"/>
            </a:ext>
          </a:extLst>
        </xdr:cNvPr>
        <xdr:cNvSpPr txBox="1">
          <a:spLocks noChangeArrowheads="1"/>
        </xdr:cNvSpPr>
      </xdr:nvSpPr>
      <xdr:spPr bwMode="auto">
        <a:xfrm>
          <a:off x="447675" y="26384250"/>
          <a:ext cx="76200" cy="150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125</xdr:row>
      <xdr:rowOff>0</xdr:rowOff>
    </xdr:from>
    <xdr:to>
      <xdr:col>1</xdr:col>
      <xdr:colOff>523875</xdr:colOff>
      <xdr:row>125</xdr:row>
      <xdr:rowOff>169861</xdr:rowOff>
    </xdr:to>
    <xdr:sp macro="" textlink="">
      <xdr:nvSpPr>
        <xdr:cNvPr id="2133" name="Text Box 1">
          <a:extLst>
            <a:ext uri="{FF2B5EF4-FFF2-40B4-BE49-F238E27FC236}">
              <a16:creationId xmlns:a16="http://schemas.microsoft.com/office/drawing/2014/main" id="{F91B5684-8E48-45C2-BB31-BC24246F72FE}"/>
            </a:ext>
          </a:extLst>
        </xdr:cNvPr>
        <xdr:cNvSpPr txBox="1">
          <a:spLocks noChangeArrowheads="1"/>
        </xdr:cNvSpPr>
      </xdr:nvSpPr>
      <xdr:spPr bwMode="auto">
        <a:xfrm>
          <a:off x="447675" y="26384250"/>
          <a:ext cx="76200" cy="169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125</xdr:row>
      <xdr:rowOff>0</xdr:rowOff>
    </xdr:from>
    <xdr:to>
      <xdr:col>1</xdr:col>
      <xdr:colOff>523875</xdr:colOff>
      <xdr:row>125</xdr:row>
      <xdr:rowOff>169861</xdr:rowOff>
    </xdr:to>
    <xdr:sp macro="" textlink="">
      <xdr:nvSpPr>
        <xdr:cNvPr id="2134" name="Text Box 1">
          <a:extLst>
            <a:ext uri="{FF2B5EF4-FFF2-40B4-BE49-F238E27FC236}">
              <a16:creationId xmlns:a16="http://schemas.microsoft.com/office/drawing/2014/main" id="{CE4D3CE8-3583-4BDE-8704-15F840E6FECE}"/>
            </a:ext>
          </a:extLst>
        </xdr:cNvPr>
        <xdr:cNvSpPr txBox="1">
          <a:spLocks noChangeArrowheads="1"/>
        </xdr:cNvSpPr>
      </xdr:nvSpPr>
      <xdr:spPr bwMode="auto">
        <a:xfrm>
          <a:off x="447675" y="26384250"/>
          <a:ext cx="76200" cy="169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125</xdr:row>
      <xdr:rowOff>0</xdr:rowOff>
    </xdr:from>
    <xdr:to>
      <xdr:col>1</xdr:col>
      <xdr:colOff>523875</xdr:colOff>
      <xdr:row>125</xdr:row>
      <xdr:rowOff>161069</xdr:rowOff>
    </xdr:to>
    <xdr:sp macro="" textlink="">
      <xdr:nvSpPr>
        <xdr:cNvPr id="2135" name="Text Box 1">
          <a:extLst>
            <a:ext uri="{FF2B5EF4-FFF2-40B4-BE49-F238E27FC236}">
              <a16:creationId xmlns:a16="http://schemas.microsoft.com/office/drawing/2014/main" id="{38951B60-6EDB-4FC7-8695-08C87ABDC270}"/>
            </a:ext>
          </a:extLst>
        </xdr:cNvPr>
        <xdr:cNvSpPr txBox="1">
          <a:spLocks noChangeArrowheads="1"/>
        </xdr:cNvSpPr>
      </xdr:nvSpPr>
      <xdr:spPr bwMode="auto">
        <a:xfrm>
          <a:off x="447675" y="26384250"/>
          <a:ext cx="76200" cy="161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125</xdr:row>
      <xdr:rowOff>0</xdr:rowOff>
    </xdr:from>
    <xdr:to>
      <xdr:col>1</xdr:col>
      <xdr:colOff>523875</xdr:colOff>
      <xdr:row>125</xdr:row>
      <xdr:rowOff>161069</xdr:rowOff>
    </xdr:to>
    <xdr:sp macro="" textlink="">
      <xdr:nvSpPr>
        <xdr:cNvPr id="2136" name="Text Box 1">
          <a:extLst>
            <a:ext uri="{FF2B5EF4-FFF2-40B4-BE49-F238E27FC236}">
              <a16:creationId xmlns:a16="http://schemas.microsoft.com/office/drawing/2014/main" id="{2181B8C5-826E-4853-A904-2A3F769AF75E}"/>
            </a:ext>
          </a:extLst>
        </xdr:cNvPr>
        <xdr:cNvSpPr txBox="1">
          <a:spLocks noChangeArrowheads="1"/>
        </xdr:cNvSpPr>
      </xdr:nvSpPr>
      <xdr:spPr bwMode="auto">
        <a:xfrm>
          <a:off x="447675" y="26384250"/>
          <a:ext cx="76200" cy="161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125</xdr:row>
      <xdr:rowOff>0</xdr:rowOff>
    </xdr:from>
    <xdr:to>
      <xdr:col>1</xdr:col>
      <xdr:colOff>523875</xdr:colOff>
      <xdr:row>126</xdr:row>
      <xdr:rowOff>7935</xdr:rowOff>
    </xdr:to>
    <xdr:sp macro="" textlink="">
      <xdr:nvSpPr>
        <xdr:cNvPr id="2137" name="Text Box 1">
          <a:extLst>
            <a:ext uri="{FF2B5EF4-FFF2-40B4-BE49-F238E27FC236}">
              <a16:creationId xmlns:a16="http://schemas.microsoft.com/office/drawing/2014/main" id="{9D70770B-614A-434E-9A16-DC9051C9FBA7}"/>
            </a:ext>
          </a:extLst>
        </xdr:cNvPr>
        <xdr:cNvSpPr txBox="1">
          <a:spLocks noChangeArrowheads="1"/>
        </xdr:cNvSpPr>
      </xdr:nvSpPr>
      <xdr:spPr bwMode="auto">
        <a:xfrm>
          <a:off x="447675" y="26384250"/>
          <a:ext cx="76200" cy="198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125</xdr:row>
      <xdr:rowOff>0</xdr:rowOff>
    </xdr:from>
    <xdr:to>
      <xdr:col>1</xdr:col>
      <xdr:colOff>523875</xdr:colOff>
      <xdr:row>126</xdr:row>
      <xdr:rowOff>7935</xdr:rowOff>
    </xdr:to>
    <xdr:sp macro="" textlink="">
      <xdr:nvSpPr>
        <xdr:cNvPr id="2138" name="Text Box 1">
          <a:extLst>
            <a:ext uri="{FF2B5EF4-FFF2-40B4-BE49-F238E27FC236}">
              <a16:creationId xmlns:a16="http://schemas.microsoft.com/office/drawing/2014/main" id="{F02656D5-706F-452E-B673-4627E5017404}"/>
            </a:ext>
          </a:extLst>
        </xdr:cNvPr>
        <xdr:cNvSpPr txBox="1">
          <a:spLocks noChangeArrowheads="1"/>
        </xdr:cNvSpPr>
      </xdr:nvSpPr>
      <xdr:spPr bwMode="auto">
        <a:xfrm>
          <a:off x="447675" y="26384250"/>
          <a:ext cx="76200" cy="198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514350</xdr:colOff>
      <xdr:row>36</xdr:row>
      <xdr:rowOff>149226</xdr:rowOff>
    </xdr:to>
    <xdr:sp macro="" textlink="">
      <xdr:nvSpPr>
        <xdr:cNvPr id="2139" name="Text Box 3147">
          <a:extLst>
            <a:ext uri="{FF2B5EF4-FFF2-40B4-BE49-F238E27FC236}">
              <a16:creationId xmlns:a16="http://schemas.microsoft.com/office/drawing/2014/main" id="{69972224-F02A-4F05-91ED-C893687A5ABB}"/>
            </a:ext>
          </a:extLst>
        </xdr:cNvPr>
        <xdr:cNvSpPr txBox="1">
          <a:spLocks noChangeArrowheads="1"/>
        </xdr:cNvSpPr>
      </xdr:nvSpPr>
      <xdr:spPr bwMode="auto">
        <a:xfrm>
          <a:off x="438150" y="6896100"/>
          <a:ext cx="76200" cy="149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514350</xdr:colOff>
      <xdr:row>36</xdr:row>
      <xdr:rowOff>149226</xdr:rowOff>
    </xdr:to>
    <xdr:sp macro="" textlink="">
      <xdr:nvSpPr>
        <xdr:cNvPr id="2140" name="Text Box 3147">
          <a:extLst>
            <a:ext uri="{FF2B5EF4-FFF2-40B4-BE49-F238E27FC236}">
              <a16:creationId xmlns:a16="http://schemas.microsoft.com/office/drawing/2014/main" id="{ECE2A479-BCF0-489B-81CB-90E8AB1CC019}"/>
            </a:ext>
          </a:extLst>
        </xdr:cNvPr>
        <xdr:cNvSpPr txBox="1">
          <a:spLocks noChangeArrowheads="1"/>
        </xdr:cNvSpPr>
      </xdr:nvSpPr>
      <xdr:spPr bwMode="auto">
        <a:xfrm>
          <a:off x="438150" y="6896100"/>
          <a:ext cx="76200" cy="149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85725</xdr:colOff>
      <xdr:row>36</xdr:row>
      <xdr:rowOff>153458</xdr:rowOff>
    </xdr:to>
    <xdr:sp macro="" textlink="">
      <xdr:nvSpPr>
        <xdr:cNvPr id="2141" name="Text Box 1">
          <a:extLst>
            <a:ext uri="{FF2B5EF4-FFF2-40B4-BE49-F238E27FC236}">
              <a16:creationId xmlns:a16="http://schemas.microsoft.com/office/drawing/2014/main" id="{DCDAA560-4727-4B02-A7A9-D214CBFA582D}"/>
            </a:ext>
          </a:extLst>
        </xdr:cNvPr>
        <xdr:cNvSpPr txBox="1">
          <a:spLocks noChangeArrowheads="1"/>
        </xdr:cNvSpPr>
      </xdr:nvSpPr>
      <xdr:spPr bwMode="auto">
        <a:xfrm>
          <a:off x="0" y="6896100"/>
          <a:ext cx="85725" cy="153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66675</xdr:colOff>
      <xdr:row>36</xdr:row>
      <xdr:rowOff>151992</xdr:rowOff>
    </xdr:to>
    <xdr:sp macro="" textlink="">
      <xdr:nvSpPr>
        <xdr:cNvPr id="2142" name="Text Box 43">
          <a:extLst>
            <a:ext uri="{FF2B5EF4-FFF2-40B4-BE49-F238E27FC236}">
              <a16:creationId xmlns:a16="http://schemas.microsoft.com/office/drawing/2014/main" id="{0F6A9DD4-8264-4F99-BB29-A797EE8EAD95}"/>
            </a:ext>
          </a:extLst>
        </xdr:cNvPr>
        <xdr:cNvSpPr txBox="1">
          <a:spLocks noChangeArrowheads="1"/>
        </xdr:cNvSpPr>
      </xdr:nvSpPr>
      <xdr:spPr bwMode="auto">
        <a:xfrm>
          <a:off x="0" y="6896100"/>
          <a:ext cx="66675" cy="151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36</xdr:row>
      <xdr:rowOff>0</xdr:rowOff>
    </xdr:from>
    <xdr:ext cx="76200" cy="197910"/>
    <xdr:sp macro="" textlink="">
      <xdr:nvSpPr>
        <xdr:cNvPr id="2143" name="Text Box 3147">
          <a:extLst>
            <a:ext uri="{FF2B5EF4-FFF2-40B4-BE49-F238E27FC236}">
              <a16:creationId xmlns:a16="http://schemas.microsoft.com/office/drawing/2014/main" id="{E984A8A7-DF4A-47E6-912A-9C3339C2A4FB}"/>
            </a:ext>
          </a:extLst>
        </xdr:cNvPr>
        <xdr:cNvSpPr txBox="1">
          <a:spLocks noChangeArrowheads="1"/>
        </xdr:cNvSpPr>
      </xdr:nvSpPr>
      <xdr:spPr bwMode="auto">
        <a:xfrm>
          <a:off x="438150" y="689610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36</xdr:row>
      <xdr:rowOff>0</xdr:rowOff>
    </xdr:from>
    <xdr:ext cx="76200" cy="197910"/>
    <xdr:sp macro="" textlink="">
      <xdr:nvSpPr>
        <xdr:cNvPr id="2144" name="Text Box 3147">
          <a:extLst>
            <a:ext uri="{FF2B5EF4-FFF2-40B4-BE49-F238E27FC236}">
              <a16:creationId xmlns:a16="http://schemas.microsoft.com/office/drawing/2014/main" id="{3EFECEF4-E192-4FC5-9E43-E315B3DC4F11}"/>
            </a:ext>
          </a:extLst>
        </xdr:cNvPr>
        <xdr:cNvSpPr txBox="1">
          <a:spLocks noChangeArrowheads="1"/>
        </xdr:cNvSpPr>
      </xdr:nvSpPr>
      <xdr:spPr bwMode="auto">
        <a:xfrm>
          <a:off x="438150" y="689610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85725" cy="192617"/>
    <xdr:sp macro="" textlink="">
      <xdr:nvSpPr>
        <xdr:cNvPr id="2145" name="Text Box 1">
          <a:extLst>
            <a:ext uri="{FF2B5EF4-FFF2-40B4-BE49-F238E27FC236}">
              <a16:creationId xmlns:a16="http://schemas.microsoft.com/office/drawing/2014/main" id="{D952DB08-B2CB-4337-9A63-B1C7499B969E}"/>
            </a:ext>
          </a:extLst>
        </xdr:cNvPr>
        <xdr:cNvSpPr txBox="1">
          <a:spLocks noChangeArrowheads="1"/>
        </xdr:cNvSpPr>
      </xdr:nvSpPr>
      <xdr:spPr bwMode="auto">
        <a:xfrm>
          <a:off x="0" y="6896100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66675" cy="191151"/>
    <xdr:sp macro="" textlink="">
      <xdr:nvSpPr>
        <xdr:cNvPr id="2146" name="Text Box 43">
          <a:extLst>
            <a:ext uri="{FF2B5EF4-FFF2-40B4-BE49-F238E27FC236}">
              <a16:creationId xmlns:a16="http://schemas.microsoft.com/office/drawing/2014/main" id="{DD743FF0-DD0F-4106-A498-673539E724CC}"/>
            </a:ext>
          </a:extLst>
        </xdr:cNvPr>
        <xdr:cNvSpPr txBox="1">
          <a:spLocks noChangeArrowheads="1"/>
        </xdr:cNvSpPr>
      </xdr:nvSpPr>
      <xdr:spPr bwMode="auto">
        <a:xfrm>
          <a:off x="0" y="6896100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36</xdr:row>
      <xdr:rowOff>0</xdr:rowOff>
    </xdr:from>
    <xdr:ext cx="76200" cy="197910"/>
    <xdr:sp macro="" textlink="">
      <xdr:nvSpPr>
        <xdr:cNvPr id="2147" name="Text Box 3147">
          <a:extLst>
            <a:ext uri="{FF2B5EF4-FFF2-40B4-BE49-F238E27FC236}">
              <a16:creationId xmlns:a16="http://schemas.microsoft.com/office/drawing/2014/main" id="{8C27CB4D-CCD3-41A8-BC72-E1D7E01EBEAC}"/>
            </a:ext>
          </a:extLst>
        </xdr:cNvPr>
        <xdr:cNvSpPr txBox="1">
          <a:spLocks noChangeArrowheads="1"/>
        </xdr:cNvSpPr>
      </xdr:nvSpPr>
      <xdr:spPr bwMode="auto">
        <a:xfrm>
          <a:off x="438150" y="689610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36</xdr:row>
      <xdr:rowOff>0</xdr:rowOff>
    </xdr:from>
    <xdr:ext cx="76200" cy="197910"/>
    <xdr:sp macro="" textlink="">
      <xdr:nvSpPr>
        <xdr:cNvPr id="2148" name="Text Box 3147">
          <a:extLst>
            <a:ext uri="{FF2B5EF4-FFF2-40B4-BE49-F238E27FC236}">
              <a16:creationId xmlns:a16="http://schemas.microsoft.com/office/drawing/2014/main" id="{88D9D07D-E646-40A1-B56A-0C6A0A1AC9C8}"/>
            </a:ext>
          </a:extLst>
        </xdr:cNvPr>
        <xdr:cNvSpPr txBox="1">
          <a:spLocks noChangeArrowheads="1"/>
        </xdr:cNvSpPr>
      </xdr:nvSpPr>
      <xdr:spPr bwMode="auto">
        <a:xfrm>
          <a:off x="438150" y="689610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85725" cy="192617"/>
    <xdr:sp macro="" textlink="">
      <xdr:nvSpPr>
        <xdr:cNvPr id="2149" name="Text Box 1">
          <a:extLst>
            <a:ext uri="{FF2B5EF4-FFF2-40B4-BE49-F238E27FC236}">
              <a16:creationId xmlns:a16="http://schemas.microsoft.com/office/drawing/2014/main" id="{0CABD575-C24B-42BF-9917-BA7476ED325A}"/>
            </a:ext>
          </a:extLst>
        </xdr:cNvPr>
        <xdr:cNvSpPr txBox="1">
          <a:spLocks noChangeArrowheads="1"/>
        </xdr:cNvSpPr>
      </xdr:nvSpPr>
      <xdr:spPr bwMode="auto">
        <a:xfrm>
          <a:off x="0" y="6896100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66675" cy="191151"/>
    <xdr:sp macro="" textlink="">
      <xdr:nvSpPr>
        <xdr:cNvPr id="2150" name="Text Box 43">
          <a:extLst>
            <a:ext uri="{FF2B5EF4-FFF2-40B4-BE49-F238E27FC236}">
              <a16:creationId xmlns:a16="http://schemas.microsoft.com/office/drawing/2014/main" id="{1D0BC444-EA77-407D-A598-6B11C5A46BE4}"/>
            </a:ext>
          </a:extLst>
        </xdr:cNvPr>
        <xdr:cNvSpPr txBox="1">
          <a:spLocks noChangeArrowheads="1"/>
        </xdr:cNvSpPr>
      </xdr:nvSpPr>
      <xdr:spPr bwMode="auto">
        <a:xfrm>
          <a:off x="0" y="6896100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36</xdr:row>
      <xdr:rowOff>0</xdr:rowOff>
    </xdr:from>
    <xdr:ext cx="76200" cy="197910"/>
    <xdr:sp macro="" textlink="">
      <xdr:nvSpPr>
        <xdr:cNvPr id="2151" name="Text Box 3147">
          <a:extLst>
            <a:ext uri="{FF2B5EF4-FFF2-40B4-BE49-F238E27FC236}">
              <a16:creationId xmlns:a16="http://schemas.microsoft.com/office/drawing/2014/main" id="{19D4C8F7-03D0-4BDC-BB96-1A60A867D58B}"/>
            </a:ext>
          </a:extLst>
        </xdr:cNvPr>
        <xdr:cNvSpPr txBox="1">
          <a:spLocks noChangeArrowheads="1"/>
        </xdr:cNvSpPr>
      </xdr:nvSpPr>
      <xdr:spPr bwMode="auto">
        <a:xfrm>
          <a:off x="438150" y="689610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36</xdr:row>
      <xdr:rowOff>0</xdr:rowOff>
    </xdr:from>
    <xdr:ext cx="76200" cy="197910"/>
    <xdr:sp macro="" textlink="">
      <xdr:nvSpPr>
        <xdr:cNvPr id="2152" name="Text Box 3147">
          <a:extLst>
            <a:ext uri="{FF2B5EF4-FFF2-40B4-BE49-F238E27FC236}">
              <a16:creationId xmlns:a16="http://schemas.microsoft.com/office/drawing/2014/main" id="{5DF10CFD-E8BC-4B6A-826C-A03E30AF0309}"/>
            </a:ext>
          </a:extLst>
        </xdr:cNvPr>
        <xdr:cNvSpPr txBox="1">
          <a:spLocks noChangeArrowheads="1"/>
        </xdr:cNvSpPr>
      </xdr:nvSpPr>
      <xdr:spPr bwMode="auto">
        <a:xfrm>
          <a:off x="438150" y="689610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85725" cy="192617"/>
    <xdr:sp macro="" textlink="">
      <xdr:nvSpPr>
        <xdr:cNvPr id="2153" name="Text Box 1">
          <a:extLst>
            <a:ext uri="{FF2B5EF4-FFF2-40B4-BE49-F238E27FC236}">
              <a16:creationId xmlns:a16="http://schemas.microsoft.com/office/drawing/2014/main" id="{E59B0A19-6214-43AC-9428-1C34C037A392}"/>
            </a:ext>
          </a:extLst>
        </xdr:cNvPr>
        <xdr:cNvSpPr txBox="1">
          <a:spLocks noChangeArrowheads="1"/>
        </xdr:cNvSpPr>
      </xdr:nvSpPr>
      <xdr:spPr bwMode="auto">
        <a:xfrm>
          <a:off x="0" y="6896100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36</xdr:row>
      <xdr:rowOff>0</xdr:rowOff>
    </xdr:from>
    <xdr:ext cx="66675" cy="191151"/>
    <xdr:sp macro="" textlink="">
      <xdr:nvSpPr>
        <xdr:cNvPr id="2154" name="Text Box 43">
          <a:extLst>
            <a:ext uri="{FF2B5EF4-FFF2-40B4-BE49-F238E27FC236}">
              <a16:creationId xmlns:a16="http://schemas.microsoft.com/office/drawing/2014/main" id="{E95D2101-00FF-4220-BBF9-97B6A346B148}"/>
            </a:ext>
          </a:extLst>
        </xdr:cNvPr>
        <xdr:cNvSpPr txBox="1">
          <a:spLocks noChangeArrowheads="1"/>
        </xdr:cNvSpPr>
      </xdr:nvSpPr>
      <xdr:spPr bwMode="auto">
        <a:xfrm>
          <a:off x="0" y="6896100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ALL%20DOCUMENTS%20(AYTAN%20HAJIYEVA)\1.%20from%202021%20October\AZ_Regionlari\AZ.REGIONLARI_2022\STRUKTUR%202022-CI%20IL%20UCUN\Region_01_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AMILA~1.SOL\AppData\Local\Temp\Rar$DIa4244.33746\11%20-%20Gence-Da&#351;k&#601;s&#601;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Nurlanb\AppData\Local\Temp\Rar$DIa13564.25634\11%20-%20(Gence-Da&#351;k&#601;s&#601;n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Nurlanb\AppData\Local\Temp\Rar$DIa7388.18605\11%20-%20Gence-Da&#351;k&#601;s&#601;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Azerbaijan"/>
      <sheetName val="Table1.1"/>
      <sheetName val="Table1.2"/>
      <sheetName val="Naxchivan MR"/>
      <sheetName val="Baku"/>
      <sheetName val="Gence-Qazax"/>
      <sheetName val="Gence"/>
      <sheetName val="Mingechevir"/>
      <sheetName val="Sumqait"/>
      <sheetName val="Ali-Bayramli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ce-Daşkəsən"/>
      <sheetName val="Gence"/>
      <sheetName val="Naftalan"/>
      <sheetName val="Dashkəsən"/>
      <sheetName val="Goranboy"/>
      <sheetName val="Göygöl"/>
      <sheetName val="Samux"/>
    </sheetNames>
    <sheetDataSet>
      <sheetData sheetId="0" refreshError="1"/>
      <sheetData sheetId="1">
        <row r="178">
          <cell r="B178">
            <v>43</v>
          </cell>
          <cell r="E178">
            <v>43</v>
          </cell>
          <cell r="F178">
            <v>43</v>
          </cell>
          <cell r="G178">
            <v>43</v>
          </cell>
        </row>
        <row r="179">
          <cell r="B179">
            <v>4372</v>
          </cell>
          <cell r="E179">
            <v>4368</v>
          </cell>
          <cell r="F179">
            <v>4369</v>
          </cell>
          <cell r="G179">
            <v>4367</v>
          </cell>
        </row>
        <row r="188">
          <cell r="B188">
            <v>49</v>
          </cell>
          <cell r="E188">
            <v>49</v>
          </cell>
          <cell r="F188">
            <v>49</v>
          </cell>
          <cell r="G188">
            <v>48</v>
          </cell>
        </row>
        <row r="192">
          <cell r="B192">
            <v>39017</v>
          </cell>
          <cell r="E192">
            <v>44230</v>
          </cell>
          <cell r="F192">
            <v>47209</v>
          </cell>
          <cell r="G192">
            <v>48037</v>
          </cell>
        </row>
        <row r="198">
          <cell r="E198">
            <v>25</v>
          </cell>
          <cell r="F198">
            <v>25</v>
          </cell>
          <cell r="G198">
            <v>24</v>
          </cell>
        </row>
        <row r="199">
          <cell r="E199">
            <v>406.5</v>
          </cell>
          <cell r="F199">
            <v>440.5</v>
          </cell>
          <cell r="G199">
            <v>408.9</v>
          </cell>
        </row>
        <row r="202">
          <cell r="E202">
            <v>8</v>
          </cell>
          <cell r="F202">
            <v>8</v>
          </cell>
          <cell r="G202">
            <v>8</v>
          </cell>
        </row>
        <row r="203">
          <cell r="E203">
            <v>7</v>
          </cell>
          <cell r="F203">
            <v>7</v>
          </cell>
          <cell r="G203">
            <v>7</v>
          </cell>
        </row>
        <row r="204">
          <cell r="E204">
            <v>94.9</v>
          </cell>
          <cell r="F204">
            <v>78.3</v>
          </cell>
          <cell r="G204">
            <v>8</v>
          </cell>
        </row>
      </sheetData>
      <sheetData sheetId="2">
        <row r="161">
          <cell r="B161">
            <v>1</v>
          </cell>
          <cell r="E161">
            <v>1</v>
          </cell>
          <cell r="F161">
            <v>1</v>
          </cell>
          <cell r="G161">
            <v>1</v>
          </cell>
        </row>
        <row r="162">
          <cell r="B162">
            <v>280</v>
          </cell>
          <cell r="E162">
            <v>280</v>
          </cell>
          <cell r="F162">
            <v>280</v>
          </cell>
          <cell r="G162">
            <v>280</v>
          </cell>
        </row>
        <row r="169">
          <cell r="B169">
            <v>3</v>
          </cell>
          <cell r="E169">
            <v>3</v>
          </cell>
          <cell r="F169">
            <v>3</v>
          </cell>
          <cell r="G169">
            <v>3</v>
          </cell>
        </row>
        <row r="170">
          <cell r="B170">
            <v>1120</v>
          </cell>
          <cell r="E170">
            <v>1465</v>
          </cell>
          <cell r="F170">
            <v>1523</v>
          </cell>
          <cell r="G170">
            <v>1606</v>
          </cell>
        </row>
        <row r="173">
          <cell r="E173">
            <v>1</v>
          </cell>
          <cell r="F173">
            <v>1</v>
          </cell>
          <cell r="G173">
            <v>1</v>
          </cell>
        </row>
        <row r="174">
          <cell r="E174">
            <v>35.299999999999997</v>
          </cell>
          <cell r="F174">
            <v>36.6</v>
          </cell>
          <cell r="G174">
            <v>36.700000000000003</v>
          </cell>
        </row>
        <row r="177">
          <cell r="E177">
            <v>3</v>
          </cell>
          <cell r="F177">
            <v>3</v>
          </cell>
          <cell r="G177">
            <v>3</v>
          </cell>
        </row>
        <row r="178">
          <cell r="E178">
            <v>2</v>
          </cell>
          <cell r="F178">
            <v>2</v>
          </cell>
          <cell r="G178">
            <v>2</v>
          </cell>
        </row>
        <row r="179">
          <cell r="E179">
            <v>5</v>
          </cell>
          <cell r="F179">
            <v>5.8</v>
          </cell>
          <cell r="G179">
            <v>0.8</v>
          </cell>
        </row>
      </sheetData>
      <sheetData sheetId="3">
        <row r="167">
          <cell r="B167">
            <v>12</v>
          </cell>
          <cell r="E167">
            <v>12</v>
          </cell>
          <cell r="F167">
            <v>12</v>
          </cell>
          <cell r="G167">
            <v>12</v>
          </cell>
        </row>
        <row r="168">
          <cell r="B168">
            <v>340</v>
          </cell>
          <cell r="E168">
            <v>335</v>
          </cell>
          <cell r="F168">
            <v>337</v>
          </cell>
          <cell r="G168">
            <v>305</v>
          </cell>
        </row>
        <row r="175">
          <cell r="B175">
            <v>44</v>
          </cell>
          <cell r="E175">
            <v>41</v>
          </cell>
          <cell r="F175">
            <v>41</v>
          </cell>
          <cell r="G175">
            <v>41</v>
          </cell>
        </row>
        <row r="176">
          <cell r="B176">
            <v>3257</v>
          </cell>
          <cell r="E176">
            <v>3332</v>
          </cell>
          <cell r="F176">
            <v>3353</v>
          </cell>
          <cell r="G176">
            <v>3273</v>
          </cell>
        </row>
        <row r="179">
          <cell r="E179">
            <v>38</v>
          </cell>
          <cell r="F179">
            <v>38</v>
          </cell>
          <cell r="G179">
            <v>38</v>
          </cell>
        </row>
        <row r="180">
          <cell r="E180">
            <v>429.8</v>
          </cell>
          <cell r="F180">
            <v>430.3</v>
          </cell>
          <cell r="G180">
            <v>430.3</v>
          </cell>
        </row>
        <row r="183">
          <cell r="E183">
            <v>39</v>
          </cell>
          <cell r="F183">
            <v>39</v>
          </cell>
          <cell r="G183">
            <v>39</v>
          </cell>
        </row>
        <row r="184">
          <cell r="E184">
            <v>3</v>
          </cell>
          <cell r="F184">
            <v>3</v>
          </cell>
          <cell r="G184">
            <v>3</v>
          </cell>
        </row>
        <row r="185">
          <cell r="E185">
            <v>22</v>
          </cell>
          <cell r="F185">
            <v>19.7</v>
          </cell>
          <cell r="G185">
            <v>2.6</v>
          </cell>
        </row>
      </sheetData>
      <sheetData sheetId="4">
        <row r="180">
          <cell r="B180">
            <v>32</v>
          </cell>
          <cell r="E180">
            <v>31</v>
          </cell>
          <cell r="F180">
            <v>32</v>
          </cell>
          <cell r="G180">
            <v>32</v>
          </cell>
        </row>
        <row r="181">
          <cell r="B181">
            <v>1595</v>
          </cell>
          <cell r="E181">
            <v>1560</v>
          </cell>
          <cell r="F181">
            <v>1605</v>
          </cell>
          <cell r="G181">
            <v>1605</v>
          </cell>
        </row>
        <row r="188">
          <cell r="B188">
            <v>79</v>
          </cell>
          <cell r="E188">
            <v>79</v>
          </cell>
          <cell r="F188">
            <v>79</v>
          </cell>
          <cell r="G188">
            <v>79</v>
          </cell>
        </row>
        <row r="189">
          <cell r="B189">
            <v>14001</v>
          </cell>
          <cell r="E189">
            <v>16258</v>
          </cell>
          <cell r="F189">
            <v>16617</v>
          </cell>
          <cell r="G189">
            <v>16991</v>
          </cell>
        </row>
        <row r="192">
          <cell r="E192">
            <v>44</v>
          </cell>
          <cell r="F192">
            <v>43</v>
          </cell>
          <cell r="G192">
            <v>43</v>
          </cell>
        </row>
        <row r="193">
          <cell r="E193">
            <v>461.3</v>
          </cell>
          <cell r="F193">
            <v>462.7</v>
          </cell>
          <cell r="G193">
            <v>462.8</v>
          </cell>
        </row>
        <row r="196">
          <cell r="E196">
            <v>59</v>
          </cell>
          <cell r="F196">
            <v>59</v>
          </cell>
          <cell r="G196">
            <v>59</v>
          </cell>
        </row>
        <row r="197">
          <cell r="E197">
            <v>4</v>
          </cell>
          <cell r="F197">
            <v>4</v>
          </cell>
          <cell r="G197">
            <v>4</v>
          </cell>
        </row>
        <row r="198">
          <cell r="E198">
            <v>14.9</v>
          </cell>
          <cell r="F198">
            <v>21.6</v>
          </cell>
          <cell r="G198">
            <v>7.3</v>
          </cell>
        </row>
      </sheetData>
      <sheetData sheetId="5">
        <row r="171">
          <cell r="B171">
            <v>19</v>
          </cell>
          <cell r="E171">
            <v>18</v>
          </cell>
          <cell r="F171">
            <v>18</v>
          </cell>
          <cell r="G171">
            <v>18</v>
          </cell>
        </row>
        <row r="172">
          <cell r="B172">
            <v>764</v>
          </cell>
          <cell r="E172">
            <v>744</v>
          </cell>
          <cell r="F172">
            <v>750</v>
          </cell>
          <cell r="G172">
            <v>750</v>
          </cell>
        </row>
        <row r="179">
          <cell r="B179">
            <v>50</v>
          </cell>
          <cell r="E179">
            <v>50</v>
          </cell>
          <cell r="F179">
            <v>50</v>
          </cell>
          <cell r="G179">
            <v>50</v>
          </cell>
        </row>
        <row r="180">
          <cell r="B180">
            <v>8984</v>
          </cell>
          <cell r="E180">
            <v>10513</v>
          </cell>
          <cell r="F180">
            <v>10894</v>
          </cell>
          <cell r="G180">
            <v>11033</v>
          </cell>
        </row>
        <row r="183">
          <cell r="E183">
            <v>42</v>
          </cell>
          <cell r="F183">
            <v>42</v>
          </cell>
          <cell r="G183">
            <v>42</v>
          </cell>
        </row>
        <row r="184">
          <cell r="E184">
            <v>308.8</v>
          </cell>
          <cell r="F184">
            <v>307.10000000000002</v>
          </cell>
          <cell r="G184">
            <v>307.2</v>
          </cell>
        </row>
        <row r="187">
          <cell r="E187">
            <v>20</v>
          </cell>
          <cell r="F187">
            <v>20</v>
          </cell>
          <cell r="G187">
            <v>19</v>
          </cell>
        </row>
        <row r="188">
          <cell r="E188">
            <v>2</v>
          </cell>
          <cell r="F188">
            <v>2</v>
          </cell>
          <cell r="G188">
            <v>2</v>
          </cell>
        </row>
        <row r="189">
          <cell r="E189">
            <v>37.6</v>
          </cell>
          <cell r="F189">
            <v>38</v>
          </cell>
          <cell r="G189">
            <v>20.3</v>
          </cell>
        </row>
      </sheetData>
      <sheetData sheetId="6">
        <row r="173">
          <cell r="B173">
            <v>16</v>
          </cell>
          <cell r="E173">
            <v>18</v>
          </cell>
          <cell r="F173">
            <v>18</v>
          </cell>
          <cell r="G173">
            <v>18</v>
          </cell>
        </row>
        <row r="174">
          <cell r="B174">
            <v>577</v>
          </cell>
          <cell r="E174">
            <v>785</v>
          </cell>
          <cell r="F174">
            <v>790</v>
          </cell>
          <cell r="G174">
            <v>821</v>
          </cell>
        </row>
        <row r="181">
          <cell r="B181">
            <v>35</v>
          </cell>
          <cell r="E181">
            <v>35</v>
          </cell>
          <cell r="F181">
            <v>35</v>
          </cell>
          <cell r="G181">
            <v>35</v>
          </cell>
        </row>
        <row r="182">
          <cell r="B182">
            <v>7940</v>
          </cell>
          <cell r="E182">
            <v>9213</v>
          </cell>
          <cell r="F182">
            <v>9550</v>
          </cell>
          <cell r="G182">
            <v>9679</v>
          </cell>
        </row>
        <row r="185">
          <cell r="E185">
            <v>24</v>
          </cell>
          <cell r="F185">
            <v>22</v>
          </cell>
          <cell r="G185">
            <v>22</v>
          </cell>
        </row>
        <row r="186">
          <cell r="E186">
            <v>164.2</v>
          </cell>
          <cell r="F186">
            <v>155.19999999999999</v>
          </cell>
          <cell r="G186">
            <v>155.30000000000001</v>
          </cell>
        </row>
        <row r="189">
          <cell r="E189">
            <v>18</v>
          </cell>
          <cell r="F189">
            <v>17</v>
          </cell>
          <cell r="G189">
            <v>17</v>
          </cell>
        </row>
        <row r="190">
          <cell r="E190">
            <v>1</v>
          </cell>
          <cell r="F190">
            <v>1</v>
          </cell>
          <cell r="G190">
            <v>1</v>
          </cell>
        </row>
        <row r="191">
          <cell r="E191">
            <v>8.6</v>
          </cell>
          <cell r="F191">
            <v>4.2</v>
          </cell>
          <cell r="G191">
            <v>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ce-Daşkəsən"/>
      <sheetName val="Gence"/>
      <sheetName val="Naftalan"/>
      <sheetName val="Dashkəsən"/>
      <sheetName val="Goranboy"/>
      <sheetName val="Göygöl"/>
      <sheetName val="Samux"/>
    </sheetNames>
    <sheetDataSet>
      <sheetData sheetId="0" refreshError="1"/>
      <sheetData sheetId="1" refreshError="1">
        <row r="267">
          <cell r="B267">
            <v>9</v>
          </cell>
        </row>
        <row r="269">
          <cell r="B269">
            <v>636</v>
          </cell>
          <cell r="E269">
            <v>659</v>
          </cell>
          <cell r="F269">
            <v>688</v>
          </cell>
          <cell r="G269">
            <v>688</v>
          </cell>
        </row>
        <row r="270">
          <cell r="B270">
            <v>1267</v>
          </cell>
          <cell r="E270">
            <v>1329</v>
          </cell>
          <cell r="F270">
            <v>1390</v>
          </cell>
          <cell r="G270">
            <v>1390</v>
          </cell>
        </row>
        <row r="271">
          <cell r="B271">
            <v>17114</v>
          </cell>
          <cell r="E271">
            <v>13635</v>
          </cell>
          <cell r="F271">
            <v>15186</v>
          </cell>
          <cell r="G271">
            <v>6131</v>
          </cell>
        </row>
        <row r="272">
          <cell r="B272">
            <v>22200</v>
          </cell>
          <cell r="E272">
            <v>28339</v>
          </cell>
          <cell r="F272">
            <v>27900</v>
          </cell>
          <cell r="G272">
            <v>8457</v>
          </cell>
        </row>
        <row r="274">
          <cell r="B274">
            <v>1570.2</v>
          </cell>
          <cell r="E274">
            <v>2206.3000000000002</v>
          </cell>
          <cell r="F274">
            <v>2134.6999999999998</v>
          </cell>
          <cell r="G274">
            <v>743.7</v>
          </cell>
        </row>
      </sheetData>
      <sheetData sheetId="2" refreshError="1">
        <row r="244">
          <cell r="B244">
            <v>2</v>
          </cell>
        </row>
        <row r="246">
          <cell r="B246">
            <v>332</v>
          </cell>
          <cell r="E246">
            <v>302</v>
          </cell>
          <cell r="F246">
            <v>302</v>
          </cell>
          <cell r="G246">
            <v>302</v>
          </cell>
        </row>
        <row r="247">
          <cell r="B247">
            <v>709</v>
          </cell>
          <cell r="E247">
            <v>617</v>
          </cell>
          <cell r="F247">
            <v>617</v>
          </cell>
          <cell r="G247">
            <v>617</v>
          </cell>
        </row>
        <row r="248">
          <cell r="B248">
            <v>62114</v>
          </cell>
          <cell r="E248">
            <v>15829</v>
          </cell>
          <cell r="F248">
            <v>35878</v>
          </cell>
          <cell r="G248">
            <v>9121</v>
          </cell>
        </row>
        <row r="249">
          <cell r="B249">
            <v>110895</v>
          </cell>
          <cell r="E249">
            <v>123429</v>
          </cell>
          <cell r="F249">
            <v>123964</v>
          </cell>
          <cell r="G249">
            <v>30780</v>
          </cell>
        </row>
        <row r="251">
          <cell r="B251">
            <v>6687.3</v>
          </cell>
          <cell r="E251">
            <v>10166.799999999999</v>
          </cell>
          <cell r="F251">
            <v>10958.2</v>
          </cell>
          <cell r="G251">
            <v>7395.8</v>
          </cell>
        </row>
      </sheetData>
      <sheetData sheetId="3" refreshError="1">
        <row r="250">
          <cell r="B250">
            <v>1</v>
          </cell>
        </row>
        <row r="252">
          <cell r="B252">
            <v>15</v>
          </cell>
          <cell r="E252">
            <v>15</v>
          </cell>
          <cell r="F252">
            <v>15</v>
          </cell>
          <cell r="G252">
            <v>15</v>
          </cell>
        </row>
        <row r="253">
          <cell r="B253">
            <v>32</v>
          </cell>
          <cell r="E253">
            <v>32</v>
          </cell>
          <cell r="F253">
            <v>32</v>
          </cell>
          <cell r="G253">
            <v>32</v>
          </cell>
        </row>
        <row r="254">
          <cell r="B254">
            <v>35</v>
          </cell>
          <cell r="E254">
            <v>10</v>
          </cell>
          <cell r="F254">
            <v>5</v>
          </cell>
          <cell r="G254">
            <v>5</v>
          </cell>
        </row>
        <row r="255">
          <cell r="B255">
            <v>51</v>
          </cell>
          <cell r="E255">
            <v>23</v>
          </cell>
          <cell r="F255">
            <v>5</v>
          </cell>
          <cell r="G255">
            <v>5</v>
          </cell>
        </row>
        <row r="257">
          <cell r="B257">
            <v>6.1</v>
          </cell>
          <cell r="E257">
            <v>9.4</v>
          </cell>
          <cell r="F257">
            <v>14.5</v>
          </cell>
          <cell r="G257">
            <v>9.4</v>
          </cell>
        </row>
      </sheetData>
      <sheetData sheetId="4" refreshError="1">
        <row r="262">
          <cell r="B262">
            <v>4</v>
          </cell>
        </row>
        <row r="264">
          <cell r="B264">
            <v>64</v>
          </cell>
          <cell r="E264">
            <v>59</v>
          </cell>
          <cell r="F264">
            <v>59</v>
          </cell>
          <cell r="G264">
            <v>59</v>
          </cell>
        </row>
        <row r="265">
          <cell r="B265">
            <v>123</v>
          </cell>
          <cell r="E265">
            <v>123</v>
          </cell>
          <cell r="F265">
            <v>123</v>
          </cell>
          <cell r="G265">
            <v>123</v>
          </cell>
        </row>
        <row r="266">
          <cell r="B266">
            <v>442</v>
          </cell>
          <cell r="E266">
            <v>740</v>
          </cell>
          <cell r="F266">
            <v>903</v>
          </cell>
          <cell r="G266">
            <v>71</v>
          </cell>
        </row>
        <row r="267">
          <cell r="B267">
            <v>1126</v>
          </cell>
          <cell r="E267">
            <v>1563</v>
          </cell>
          <cell r="F267">
            <v>2605</v>
          </cell>
          <cell r="G267">
            <v>234</v>
          </cell>
        </row>
        <row r="269">
          <cell r="B269">
            <v>37.1</v>
          </cell>
          <cell r="E269">
            <v>25.1</v>
          </cell>
          <cell r="F269">
            <v>28.5</v>
          </cell>
          <cell r="G269">
            <v>3</v>
          </cell>
        </row>
      </sheetData>
      <sheetData sheetId="5" refreshError="1">
        <row r="253">
          <cell r="B253">
            <v>4</v>
          </cell>
        </row>
        <row r="255">
          <cell r="B255">
            <v>55</v>
          </cell>
          <cell r="E255">
            <v>72</v>
          </cell>
          <cell r="F255">
            <v>72</v>
          </cell>
          <cell r="G255">
            <v>72</v>
          </cell>
        </row>
        <row r="256">
          <cell r="B256">
            <v>146</v>
          </cell>
          <cell r="E256">
            <v>180</v>
          </cell>
          <cell r="F256">
            <v>180</v>
          </cell>
          <cell r="G256">
            <v>180</v>
          </cell>
        </row>
        <row r="257">
          <cell r="B257">
            <v>2120</v>
          </cell>
          <cell r="E257">
            <v>1109</v>
          </cell>
          <cell r="F257">
            <v>663</v>
          </cell>
          <cell r="G257">
            <v>30</v>
          </cell>
        </row>
        <row r="258">
          <cell r="B258">
            <v>4590</v>
          </cell>
          <cell r="E258">
            <v>1268</v>
          </cell>
          <cell r="F258">
            <v>824</v>
          </cell>
          <cell r="G258">
            <v>35</v>
          </cell>
        </row>
        <row r="260">
          <cell r="B260">
            <v>48</v>
          </cell>
          <cell r="E260">
            <v>55.6</v>
          </cell>
          <cell r="F260">
            <v>148.4</v>
          </cell>
          <cell r="G260">
            <v>7.7</v>
          </cell>
        </row>
      </sheetData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ce-Daşkəsən"/>
      <sheetName val="Gence"/>
      <sheetName val="Naftalan"/>
      <sheetName val="Dashkəsən"/>
      <sheetName val="Goranboy"/>
      <sheetName val="Göygöl"/>
      <sheetName val="Samux"/>
    </sheetNames>
    <sheetDataSet>
      <sheetData sheetId="0"/>
      <sheetData sheetId="1">
        <row r="401">
          <cell r="B401">
            <v>4510</v>
          </cell>
          <cell r="E401">
            <v>4980</v>
          </cell>
          <cell r="F401">
            <v>5035</v>
          </cell>
          <cell r="G401">
            <v>3467</v>
          </cell>
        </row>
        <row r="402">
          <cell r="B402">
            <v>535.79999999999995</v>
          </cell>
          <cell r="F402">
            <v>604.1</v>
          </cell>
          <cell r="G402">
            <v>301.2</v>
          </cell>
        </row>
        <row r="404">
          <cell r="B404">
            <v>88233</v>
          </cell>
          <cell r="E404">
            <v>96874</v>
          </cell>
          <cell r="F404">
            <v>100071</v>
          </cell>
          <cell r="G404">
            <v>56840</v>
          </cell>
        </row>
        <row r="405">
          <cell r="B405">
            <v>981.4</v>
          </cell>
          <cell r="F405">
            <v>1113.5999999999999</v>
          </cell>
          <cell r="G405">
            <v>997.5</v>
          </cell>
        </row>
        <row r="406">
          <cell r="B406">
            <v>43498</v>
          </cell>
          <cell r="E406">
            <v>45269</v>
          </cell>
          <cell r="F406">
            <v>46340</v>
          </cell>
          <cell r="G406">
            <v>47631</v>
          </cell>
        </row>
        <row r="408">
          <cell r="B408">
            <v>4383</v>
          </cell>
          <cell r="E408">
            <v>4428</v>
          </cell>
          <cell r="F408">
            <v>4602</v>
          </cell>
          <cell r="G408">
            <v>4661</v>
          </cell>
        </row>
        <row r="409">
          <cell r="B409">
            <v>1252</v>
          </cell>
          <cell r="E409">
            <v>1281</v>
          </cell>
          <cell r="F409">
            <v>1292</v>
          </cell>
          <cell r="G409">
            <v>1266</v>
          </cell>
        </row>
        <row r="410">
          <cell r="B410">
            <v>37469</v>
          </cell>
          <cell r="E410">
            <v>39141</v>
          </cell>
          <cell r="F410">
            <v>39975</v>
          </cell>
          <cell r="G410">
            <v>41239</v>
          </cell>
        </row>
        <row r="411">
          <cell r="B411">
            <v>37102</v>
          </cell>
          <cell r="E411">
            <v>38646</v>
          </cell>
          <cell r="F411">
            <v>39555</v>
          </cell>
          <cell r="G411">
            <v>40778</v>
          </cell>
        </row>
      </sheetData>
      <sheetData sheetId="2">
        <row r="350">
          <cell r="B350">
            <v>54</v>
          </cell>
          <cell r="E350">
            <v>63</v>
          </cell>
          <cell r="F350">
            <v>64</v>
          </cell>
          <cell r="G350">
            <v>43</v>
          </cell>
        </row>
        <row r="351">
          <cell r="B351">
            <v>4.5</v>
          </cell>
          <cell r="F351">
            <v>5.2</v>
          </cell>
          <cell r="G351">
            <v>3.4</v>
          </cell>
        </row>
        <row r="353">
          <cell r="B353">
            <v>1448</v>
          </cell>
          <cell r="E353">
            <v>1637</v>
          </cell>
          <cell r="F353">
            <v>1673</v>
          </cell>
          <cell r="G353">
            <v>917</v>
          </cell>
        </row>
        <row r="354">
          <cell r="B354">
            <v>2.8</v>
          </cell>
          <cell r="F354">
            <v>3.2</v>
          </cell>
          <cell r="G354">
            <v>3</v>
          </cell>
        </row>
        <row r="355">
          <cell r="B355">
            <v>964</v>
          </cell>
          <cell r="E355">
            <v>1086</v>
          </cell>
          <cell r="F355">
            <v>1115</v>
          </cell>
          <cell r="G355">
            <v>1164</v>
          </cell>
        </row>
        <row r="357">
          <cell r="B357">
            <v>70</v>
          </cell>
          <cell r="E357">
            <v>71</v>
          </cell>
          <cell r="F357">
            <v>71</v>
          </cell>
          <cell r="G357">
            <v>69</v>
          </cell>
        </row>
        <row r="358">
          <cell r="B358">
            <v>19</v>
          </cell>
          <cell r="E358">
            <v>19</v>
          </cell>
          <cell r="F358">
            <v>17</v>
          </cell>
          <cell r="G358">
            <v>16</v>
          </cell>
        </row>
        <row r="359">
          <cell r="B359">
            <v>866</v>
          </cell>
          <cell r="E359">
            <v>986</v>
          </cell>
          <cell r="F359">
            <v>1015</v>
          </cell>
          <cell r="G359">
            <v>1068</v>
          </cell>
        </row>
        <row r="360">
          <cell r="B360">
            <v>854</v>
          </cell>
          <cell r="E360">
            <v>979</v>
          </cell>
          <cell r="F360">
            <v>996</v>
          </cell>
          <cell r="G360">
            <v>1048</v>
          </cell>
        </row>
      </sheetData>
      <sheetData sheetId="3">
        <row r="355">
          <cell r="B355">
            <v>345</v>
          </cell>
          <cell r="E355">
            <v>371</v>
          </cell>
          <cell r="F355">
            <v>380</v>
          </cell>
          <cell r="G355">
            <v>256</v>
          </cell>
        </row>
        <row r="356">
          <cell r="B356">
            <v>35.9</v>
          </cell>
          <cell r="F356">
            <v>39.799999999999997</v>
          </cell>
          <cell r="G356">
            <v>19.3</v>
          </cell>
        </row>
        <row r="358">
          <cell r="B358">
            <v>7082</v>
          </cell>
          <cell r="E358">
            <v>7730</v>
          </cell>
          <cell r="F358">
            <v>7900</v>
          </cell>
          <cell r="G358">
            <v>4290</v>
          </cell>
        </row>
        <row r="359">
          <cell r="B359">
            <v>20.2</v>
          </cell>
          <cell r="F359">
            <v>22.5</v>
          </cell>
          <cell r="G359">
            <v>17.8</v>
          </cell>
        </row>
        <row r="360">
          <cell r="B360">
            <v>2236</v>
          </cell>
          <cell r="E360">
            <v>3111</v>
          </cell>
          <cell r="F360">
            <v>3342</v>
          </cell>
          <cell r="G360">
            <v>3558</v>
          </cell>
        </row>
        <row r="362">
          <cell r="B362">
            <v>389</v>
          </cell>
          <cell r="E362">
            <v>508</v>
          </cell>
          <cell r="F362">
            <v>543</v>
          </cell>
          <cell r="G362">
            <v>561</v>
          </cell>
        </row>
        <row r="363">
          <cell r="B363">
            <v>48</v>
          </cell>
          <cell r="E363">
            <v>70</v>
          </cell>
          <cell r="F363">
            <v>78</v>
          </cell>
          <cell r="G363">
            <v>83</v>
          </cell>
        </row>
        <row r="364">
          <cell r="B364">
            <v>1768</v>
          </cell>
          <cell r="E364">
            <v>2498</v>
          </cell>
          <cell r="F364">
            <v>2693</v>
          </cell>
          <cell r="G364">
            <v>2887</v>
          </cell>
        </row>
        <row r="365">
          <cell r="B365">
            <v>1733</v>
          </cell>
          <cell r="E365">
            <v>2465</v>
          </cell>
          <cell r="F365">
            <v>2666</v>
          </cell>
          <cell r="G365">
            <v>2860</v>
          </cell>
        </row>
      </sheetData>
      <sheetData sheetId="4">
        <row r="393">
          <cell r="B393">
            <v>795</v>
          </cell>
          <cell r="E393">
            <v>882</v>
          </cell>
          <cell r="F393">
            <v>891</v>
          </cell>
          <cell r="G393">
            <v>612</v>
          </cell>
        </row>
        <row r="394">
          <cell r="B394">
            <v>100.8</v>
          </cell>
          <cell r="F394">
            <v>113.1</v>
          </cell>
          <cell r="G394">
            <v>55.3</v>
          </cell>
        </row>
        <row r="396">
          <cell r="B396">
            <v>11506</v>
          </cell>
          <cell r="E396">
            <v>12462</v>
          </cell>
          <cell r="F396">
            <v>12724</v>
          </cell>
          <cell r="G396">
            <v>7011</v>
          </cell>
        </row>
        <row r="397">
          <cell r="B397">
            <v>29.4</v>
          </cell>
          <cell r="F397">
            <v>32.6</v>
          </cell>
          <cell r="G397">
            <v>31.8</v>
          </cell>
        </row>
        <row r="398">
          <cell r="B398">
            <v>9778</v>
          </cell>
          <cell r="E398">
            <v>11611</v>
          </cell>
          <cell r="F398">
            <v>12187</v>
          </cell>
          <cell r="G398">
            <v>12708</v>
          </cell>
        </row>
        <row r="400">
          <cell r="B400">
            <v>1203</v>
          </cell>
          <cell r="E400">
            <v>1321</v>
          </cell>
          <cell r="F400">
            <v>1362</v>
          </cell>
          <cell r="G400">
            <v>1415</v>
          </cell>
        </row>
        <row r="401">
          <cell r="B401">
            <v>126</v>
          </cell>
          <cell r="E401">
            <v>155</v>
          </cell>
          <cell r="F401">
            <v>157</v>
          </cell>
          <cell r="G401">
            <v>158</v>
          </cell>
        </row>
        <row r="402">
          <cell r="B402">
            <v>8367</v>
          </cell>
          <cell r="E402">
            <v>10021</v>
          </cell>
          <cell r="F402">
            <v>10527</v>
          </cell>
          <cell r="G402">
            <v>10990</v>
          </cell>
        </row>
        <row r="403">
          <cell r="B403">
            <v>8293</v>
          </cell>
          <cell r="E403">
            <v>9966</v>
          </cell>
          <cell r="F403">
            <v>10443</v>
          </cell>
          <cell r="G403">
            <v>10896</v>
          </cell>
        </row>
      </sheetData>
      <sheetData sheetId="5">
        <row r="381">
          <cell r="B381">
            <v>528</v>
          </cell>
          <cell r="E381">
            <v>590</v>
          </cell>
          <cell r="F381">
            <v>593</v>
          </cell>
          <cell r="G381">
            <v>414</v>
          </cell>
        </row>
        <row r="382">
          <cell r="B382">
            <v>98.2</v>
          </cell>
          <cell r="F382">
            <v>110</v>
          </cell>
          <cell r="G382">
            <v>54.8</v>
          </cell>
        </row>
        <row r="384">
          <cell r="B384">
            <v>11072</v>
          </cell>
          <cell r="E384">
            <v>12320</v>
          </cell>
          <cell r="F384">
            <v>12616</v>
          </cell>
          <cell r="G384">
            <v>6989</v>
          </cell>
        </row>
        <row r="385">
          <cell r="B385">
            <v>39</v>
          </cell>
          <cell r="F385">
            <v>44.7</v>
          </cell>
          <cell r="G385">
            <v>34.200000000000003</v>
          </cell>
        </row>
        <row r="386">
          <cell r="B386">
            <v>7066</v>
          </cell>
          <cell r="E386">
            <v>8414</v>
          </cell>
          <cell r="F386">
            <v>8641</v>
          </cell>
          <cell r="G386">
            <v>8979</v>
          </cell>
        </row>
        <row r="388">
          <cell r="B388">
            <v>1099</v>
          </cell>
          <cell r="E388">
            <v>1164</v>
          </cell>
          <cell r="F388">
            <v>1193</v>
          </cell>
          <cell r="G388">
            <v>1199</v>
          </cell>
        </row>
        <row r="389">
          <cell r="B389">
            <v>119</v>
          </cell>
          <cell r="E389">
            <v>130</v>
          </cell>
          <cell r="F389">
            <v>131</v>
          </cell>
          <cell r="G389">
            <v>133</v>
          </cell>
        </row>
        <row r="390">
          <cell r="B390">
            <v>5798</v>
          </cell>
          <cell r="E390">
            <v>7058</v>
          </cell>
          <cell r="F390">
            <v>7243</v>
          </cell>
          <cell r="G390">
            <v>7567</v>
          </cell>
        </row>
        <row r="391">
          <cell r="B391">
            <v>5738</v>
          </cell>
          <cell r="E391">
            <v>7016</v>
          </cell>
          <cell r="F391">
            <v>7165</v>
          </cell>
          <cell r="G391">
            <v>7482</v>
          </cell>
        </row>
      </sheetData>
      <sheetData sheetId="6">
        <row r="373">
          <cell r="B373">
            <v>443</v>
          </cell>
          <cell r="E373">
            <v>476</v>
          </cell>
          <cell r="F373">
            <v>488</v>
          </cell>
          <cell r="G373">
            <v>327</v>
          </cell>
        </row>
        <row r="374">
          <cell r="B374">
            <v>95.2</v>
          </cell>
          <cell r="F374">
            <v>103.8</v>
          </cell>
          <cell r="G374">
            <v>51.3</v>
          </cell>
        </row>
        <row r="376">
          <cell r="B376">
            <v>8869</v>
          </cell>
          <cell r="E376">
            <v>9522</v>
          </cell>
          <cell r="F376">
            <v>9646</v>
          </cell>
          <cell r="G376">
            <v>5218</v>
          </cell>
        </row>
        <row r="377">
          <cell r="B377">
            <v>62.2</v>
          </cell>
          <cell r="F377">
            <v>68.099999999999994</v>
          </cell>
          <cell r="G377">
            <v>49.1</v>
          </cell>
        </row>
        <row r="378">
          <cell r="B378">
            <v>4941</v>
          </cell>
          <cell r="E378">
            <v>5958</v>
          </cell>
          <cell r="F378">
            <v>6255</v>
          </cell>
          <cell r="G378">
            <v>6631</v>
          </cell>
        </row>
        <row r="380">
          <cell r="B380">
            <v>670</v>
          </cell>
          <cell r="E380">
            <v>705</v>
          </cell>
          <cell r="F380">
            <v>720</v>
          </cell>
          <cell r="G380">
            <v>743</v>
          </cell>
        </row>
        <row r="381">
          <cell r="B381">
            <v>128</v>
          </cell>
          <cell r="E381">
            <v>191</v>
          </cell>
          <cell r="F381">
            <v>191</v>
          </cell>
          <cell r="G381">
            <v>196</v>
          </cell>
        </row>
        <row r="382">
          <cell r="B382">
            <v>4090</v>
          </cell>
          <cell r="E382">
            <v>5011</v>
          </cell>
          <cell r="F382">
            <v>5282</v>
          </cell>
          <cell r="G382">
            <v>5632</v>
          </cell>
        </row>
        <row r="383">
          <cell r="B383">
            <v>4046</v>
          </cell>
          <cell r="E383">
            <v>4993</v>
          </cell>
          <cell r="F383">
            <v>5249</v>
          </cell>
          <cell r="G383">
            <v>5593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58538-5A5D-44B1-B7DD-7A59A8B125F6}">
  <sheetPr>
    <pageSetUpPr fitToPage="1"/>
  </sheetPr>
  <dimension ref="B3:P341"/>
  <sheetViews>
    <sheetView showGridLines="0" tabSelected="1" topLeftCell="A325" zoomScale="120" zoomScaleNormal="120" zoomScaleSheetLayoutView="120" workbookViewId="0">
      <selection activeCell="W115" sqref="W115"/>
    </sheetView>
  </sheetViews>
  <sheetFormatPr defaultColWidth="6" defaultRowHeight="15" x14ac:dyDescent="0.25"/>
  <cols>
    <col min="1" max="1" width="6" style="1"/>
    <col min="2" max="2" width="45.7109375" style="1" customWidth="1"/>
    <col min="3" max="4" width="10.7109375" style="1" customWidth="1"/>
    <col min="5" max="5" width="10.28515625" style="1" customWidth="1"/>
    <col min="6" max="6" width="10.7109375" style="1" customWidth="1"/>
    <col min="7" max="7" width="10.5703125" style="1" customWidth="1"/>
    <col min="8" max="8" width="11.140625" style="1" customWidth="1"/>
    <col min="9" max="9" width="7.42578125" style="1" customWidth="1"/>
    <col min="10" max="10" width="28" style="1" bestFit="1" customWidth="1"/>
    <col min="11" max="11" width="9.42578125" style="1" customWidth="1"/>
    <col min="12" max="12" width="7.42578125" style="1" bestFit="1" customWidth="1"/>
    <col min="13" max="13" width="7.7109375" style="1" customWidth="1"/>
    <col min="14" max="15" width="7" style="1" bestFit="1" customWidth="1"/>
    <col min="16" max="16384" width="6" style="1"/>
  </cols>
  <sheetData>
    <row r="3" spans="2:8" x14ac:dyDescent="0.25">
      <c r="B3" s="2" t="s">
        <v>0</v>
      </c>
      <c r="D3" s="2"/>
    </row>
    <row r="4" spans="2:8" x14ac:dyDescent="0.25">
      <c r="B4" s="2" t="s">
        <v>1</v>
      </c>
      <c r="D4" s="2"/>
    </row>
    <row r="5" spans="2:8" ht="17.25" x14ac:dyDescent="0.25">
      <c r="B5" s="2" t="s">
        <v>2</v>
      </c>
      <c r="D5" s="2"/>
    </row>
    <row r="6" spans="2:8" x14ac:dyDescent="0.25">
      <c r="B6" s="2" t="s">
        <v>1</v>
      </c>
      <c r="D6" s="2"/>
    </row>
    <row r="7" spans="2:8" x14ac:dyDescent="0.25">
      <c r="B7" s="2" t="s">
        <v>3</v>
      </c>
      <c r="D7" s="2"/>
    </row>
    <row r="8" spans="2:8" x14ac:dyDescent="0.25">
      <c r="B8" s="3" t="s">
        <v>4</v>
      </c>
      <c r="C8" s="113"/>
      <c r="D8" s="113"/>
      <c r="E8" s="3"/>
    </row>
    <row r="9" spans="2:8" x14ac:dyDescent="0.25">
      <c r="B9" s="3" t="s">
        <v>5</v>
      </c>
      <c r="C9" s="113"/>
      <c r="D9" s="113"/>
      <c r="F9" s="4"/>
    </row>
    <row r="10" spans="2:8" x14ac:dyDescent="0.25">
      <c r="B10" s="3" t="s">
        <v>6</v>
      </c>
      <c r="C10" s="113"/>
      <c r="D10" s="113"/>
    </row>
    <row r="11" spans="2:8" x14ac:dyDescent="0.25">
      <c r="B11" s="3" t="s">
        <v>7</v>
      </c>
      <c r="C11" s="113"/>
      <c r="D11" s="113"/>
    </row>
    <row r="12" spans="2:8" x14ac:dyDescent="0.25">
      <c r="B12" s="3" t="s">
        <v>8</v>
      </c>
      <c r="C12" s="113"/>
      <c r="D12" s="113"/>
    </row>
    <row r="13" spans="2:8" x14ac:dyDescent="0.25">
      <c r="B13" s="3" t="s">
        <v>9</v>
      </c>
    </row>
    <row r="14" spans="2:8" x14ac:dyDescent="0.25">
      <c r="B14" s="3"/>
    </row>
    <row r="15" spans="2:8" x14ac:dyDescent="0.25">
      <c r="B15" s="3"/>
    </row>
    <row r="16" spans="2:8" x14ac:dyDescent="0.25">
      <c r="B16" s="112" t="s">
        <v>10</v>
      </c>
      <c r="C16" s="112"/>
      <c r="D16" s="112"/>
      <c r="E16" s="112"/>
      <c r="F16" s="112"/>
      <c r="G16" s="112"/>
      <c r="H16" s="112"/>
    </row>
    <row r="17" spans="2:14" ht="15.75" thickBot="1" x14ac:dyDescent="0.3"/>
    <row r="18" spans="2:14" ht="15.75" thickBot="1" x14ac:dyDescent="0.3">
      <c r="B18" s="5"/>
      <c r="C18" s="6">
        <v>2015</v>
      </c>
      <c r="D18" s="6">
        <v>2018</v>
      </c>
      <c r="E18" s="6">
        <f>D18+1</f>
        <v>2019</v>
      </c>
      <c r="F18" s="6">
        <f>E18+1</f>
        <v>2020</v>
      </c>
      <c r="G18" s="6">
        <f>F18+1</f>
        <v>2021</v>
      </c>
      <c r="H18" s="7">
        <f>G18+1</f>
        <v>2022</v>
      </c>
      <c r="I18" s="8"/>
      <c r="J18" s="9"/>
      <c r="K18" s="9"/>
      <c r="L18" s="9"/>
      <c r="M18" s="9"/>
      <c r="N18" s="9"/>
    </row>
    <row r="19" spans="2:14" x14ac:dyDescent="0.25">
      <c r="B19" s="10" t="s">
        <v>11</v>
      </c>
      <c r="C19" s="11">
        <v>594.19999999999993</v>
      </c>
      <c r="D19" s="11">
        <v>605.59999999999991</v>
      </c>
      <c r="E19" s="12">
        <v>587.5</v>
      </c>
      <c r="F19" s="12">
        <v>590.29999999999995</v>
      </c>
      <c r="G19" s="12">
        <v>592.4</v>
      </c>
      <c r="H19" s="13">
        <v>596</v>
      </c>
      <c r="I19" s="14"/>
    </row>
    <row r="20" spans="2:14" x14ac:dyDescent="0.25">
      <c r="B20" s="15" t="s">
        <v>12</v>
      </c>
      <c r="C20" s="16">
        <v>4977</v>
      </c>
      <c r="D20" s="16">
        <v>3078</v>
      </c>
      <c r="E20" s="16">
        <v>3358</v>
      </c>
      <c r="F20" s="16">
        <v>1224</v>
      </c>
      <c r="G20" s="16">
        <v>633</v>
      </c>
      <c r="H20" s="17">
        <v>2301</v>
      </c>
      <c r="I20" s="14"/>
    </row>
    <row r="21" spans="2:14" x14ac:dyDescent="0.25">
      <c r="B21" s="18" t="s">
        <v>13</v>
      </c>
      <c r="C21" s="16">
        <v>8674</v>
      </c>
      <c r="D21" s="16">
        <v>7156</v>
      </c>
      <c r="E21" s="16">
        <v>7150</v>
      </c>
      <c r="F21" s="16">
        <v>6602</v>
      </c>
      <c r="G21" s="16">
        <v>5724</v>
      </c>
      <c r="H21" s="17">
        <v>6422</v>
      </c>
      <c r="I21" s="19"/>
    </row>
    <row r="22" spans="2:14" x14ac:dyDescent="0.25">
      <c r="B22" s="18" t="s">
        <v>14</v>
      </c>
      <c r="C22" s="16">
        <v>3697</v>
      </c>
      <c r="D22" s="16">
        <v>4078</v>
      </c>
      <c r="E22" s="16">
        <v>3792</v>
      </c>
      <c r="F22" s="16">
        <v>5378</v>
      </c>
      <c r="G22" s="16">
        <v>5091</v>
      </c>
      <c r="H22" s="17">
        <v>4121</v>
      </c>
      <c r="I22" s="19"/>
    </row>
    <row r="23" spans="2:14" x14ac:dyDescent="0.25">
      <c r="B23" s="15" t="s">
        <v>15</v>
      </c>
      <c r="C23" s="117"/>
      <c r="D23" s="118"/>
      <c r="E23" s="118"/>
      <c r="F23" s="118"/>
      <c r="G23" s="118"/>
      <c r="H23" s="119"/>
      <c r="I23" s="19"/>
    </row>
    <row r="24" spans="2:14" x14ac:dyDescent="0.25">
      <c r="B24" s="15" t="s">
        <v>16</v>
      </c>
      <c r="C24" s="16">
        <v>8.5</v>
      </c>
      <c r="D24" s="16">
        <v>5.1000000000000005</v>
      </c>
      <c r="E24" s="16">
        <v>5.7</v>
      </c>
      <c r="F24" s="20">
        <v>2.1</v>
      </c>
      <c r="G24" s="16">
        <v>1.1000000000000001</v>
      </c>
      <c r="H24" s="17">
        <v>3.9</v>
      </c>
      <c r="I24" s="19"/>
    </row>
    <row r="25" spans="2:14" x14ac:dyDescent="0.25">
      <c r="B25" s="18" t="s">
        <v>17</v>
      </c>
      <c r="C25" s="16">
        <v>14.7</v>
      </c>
      <c r="D25" s="16">
        <v>11.9</v>
      </c>
      <c r="E25" s="16">
        <v>12.2</v>
      </c>
      <c r="F25" s="16">
        <v>11.2</v>
      </c>
      <c r="G25" s="16">
        <v>9.6999999999999993</v>
      </c>
      <c r="H25" s="17">
        <v>10.8</v>
      </c>
      <c r="I25" s="19"/>
    </row>
    <row r="26" spans="2:14" x14ac:dyDescent="0.25">
      <c r="B26" s="18" t="s">
        <v>18</v>
      </c>
      <c r="C26" s="16">
        <v>6.2</v>
      </c>
      <c r="D26" s="16">
        <v>6.8</v>
      </c>
      <c r="E26" s="16">
        <v>6.5</v>
      </c>
      <c r="F26" s="16">
        <v>9.1</v>
      </c>
      <c r="G26" s="16">
        <v>8.6</v>
      </c>
      <c r="H26" s="17">
        <v>6.9</v>
      </c>
      <c r="I26" s="19"/>
    </row>
    <row r="27" spans="2:14" x14ac:dyDescent="0.25">
      <c r="B27" s="21" t="s">
        <v>19</v>
      </c>
      <c r="C27" s="20">
        <v>74.497969310828708</v>
      </c>
      <c r="D27" s="20">
        <v>74.797969310828691</v>
      </c>
      <c r="E27" s="20">
        <v>74.897969310828685</v>
      </c>
      <c r="F27" s="20">
        <v>70.981202546679285</v>
      </c>
      <c r="G27" s="20">
        <v>72.515084883890921</v>
      </c>
      <c r="H27" s="22">
        <v>74.797910544576496</v>
      </c>
      <c r="I27" s="19"/>
    </row>
    <row r="28" spans="2:14" x14ac:dyDescent="0.25">
      <c r="B28" s="21" t="s">
        <v>20</v>
      </c>
      <c r="C28" s="16">
        <v>85</v>
      </c>
      <c r="D28" s="16">
        <v>74</v>
      </c>
      <c r="E28" s="16">
        <v>73</v>
      </c>
      <c r="F28" s="16">
        <v>69</v>
      </c>
      <c r="G28" s="16">
        <v>32</v>
      </c>
      <c r="H28" s="17">
        <v>62</v>
      </c>
      <c r="I28" s="23"/>
    </row>
    <row r="29" spans="2:14" ht="30" x14ac:dyDescent="0.25">
      <c r="B29" s="24" t="s">
        <v>21</v>
      </c>
      <c r="C29" s="16">
        <v>9.8000000000000007</v>
      </c>
      <c r="D29" s="16">
        <v>10.3</v>
      </c>
      <c r="E29" s="16">
        <v>10.199999999999999</v>
      </c>
      <c r="F29" s="16">
        <v>10.5</v>
      </c>
      <c r="G29" s="16">
        <v>5.6</v>
      </c>
      <c r="H29" s="17">
        <v>9.6999999999999993</v>
      </c>
      <c r="I29" s="23"/>
    </row>
    <row r="30" spans="2:14" ht="30" x14ac:dyDescent="0.25">
      <c r="B30" s="21" t="s">
        <v>22</v>
      </c>
      <c r="C30" s="16">
        <v>1</v>
      </c>
      <c r="D30" s="16">
        <v>3</v>
      </c>
      <c r="E30" s="16" t="s">
        <v>23</v>
      </c>
      <c r="F30" s="16">
        <v>3</v>
      </c>
      <c r="G30" s="16">
        <v>2</v>
      </c>
      <c r="H30" s="17">
        <v>1</v>
      </c>
      <c r="I30" s="23"/>
    </row>
    <row r="31" spans="2:14" x14ac:dyDescent="0.25">
      <c r="B31" s="15" t="s">
        <v>24</v>
      </c>
      <c r="C31" s="16">
        <v>4158</v>
      </c>
      <c r="D31" s="16">
        <v>3527</v>
      </c>
      <c r="E31" s="16">
        <v>3560</v>
      </c>
      <c r="F31" s="16">
        <v>1787</v>
      </c>
      <c r="G31" s="16">
        <v>3199</v>
      </c>
      <c r="H31" s="17">
        <v>3449</v>
      </c>
      <c r="I31" s="14"/>
    </row>
    <row r="32" spans="2:14" x14ac:dyDescent="0.25">
      <c r="B32" s="15" t="s">
        <v>25</v>
      </c>
      <c r="C32" s="16">
        <v>1124</v>
      </c>
      <c r="D32" s="16">
        <v>1062</v>
      </c>
      <c r="E32" s="16">
        <v>1161</v>
      </c>
      <c r="F32" s="16">
        <v>983</v>
      </c>
      <c r="G32" s="16">
        <v>1199</v>
      </c>
      <c r="H32" s="17">
        <v>980</v>
      </c>
      <c r="I32" s="14"/>
    </row>
    <row r="33" spans="2:15" x14ac:dyDescent="0.25">
      <c r="B33" s="15" t="s">
        <v>15</v>
      </c>
      <c r="C33" s="117"/>
      <c r="D33" s="118"/>
      <c r="E33" s="118"/>
      <c r="F33" s="118"/>
      <c r="G33" s="118"/>
      <c r="H33" s="119"/>
      <c r="I33" s="23"/>
      <c r="L33" s="25"/>
      <c r="M33" s="25"/>
    </row>
    <row r="34" spans="2:15" x14ac:dyDescent="0.25">
      <c r="B34" s="15" t="s">
        <v>26</v>
      </c>
      <c r="C34" s="20">
        <v>7</v>
      </c>
      <c r="D34" s="16">
        <v>5.8</v>
      </c>
      <c r="E34" s="16">
        <v>6.1</v>
      </c>
      <c r="F34" s="20">
        <v>3</v>
      </c>
      <c r="G34" s="16">
        <v>5.4</v>
      </c>
      <c r="H34" s="26">
        <v>5.8</v>
      </c>
      <c r="I34" s="14"/>
      <c r="K34" s="25"/>
      <c r="L34" s="25"/>
      <c r="M34" s="25"/>
    </row>
    <row r="35" spans="2:15" ht="15.75" thickBot="1" x14ac:dyDescent="0.3">
      <c r="B35" s="27" t="s">
        <v>27</v>
      </c>
      <c r="C35" s="28">
        <v>1.9</v>
      </c>
      <c r="D35" s="28">
        <v>1.8</v>
      </c>
      <c r="E35" s="29">
        <v>2</v>
      </c>
      <c r="F35" s="28">
        <v>1.7</v>
      </c>
      <c r="G35" s="29">
        <v>2</v>
      </c>
      <c r="H35" s="30">
        <v>1.6</v>
      </c>
      <c r="I35" s="14"/>
      <c r="L35" s="25"/>
      <c r="M35" s="25"/>
    </row>
    <row r="36" spans="2:15" ht="18" x14ac:dyDescent="0.25">
      <c r="B36" s="31"/>
      <c r="G36" s="25"/>
      <c r="J36" s="31"/>
      <c r="O36" s="25"/>
    </row>
    <row r="37" spans="2:15" x14ac:dyDescent="0.25">
      <c r="B37" s="120" t="s">
        <v>28</v>
      </c>
      <c r="C37" s="120"/>
      <c r="D37" s="120"/>
      <c r="E37" s="120"/>
      <c r="F37" s="120"/>
      <c r="G37" s="120"/>
      <c r="H37" s="120"/>
    </row>
    <row r="38" spans="2:15" ht="15.75" thickBot="1" x14ac:dyDescent="0.3"/>
    <row r="39" spans="2:15" ht="15.75" thickBot="1" x14ac:dyDescent="0.3">
      <c r="B39" s="32"/>
      <c r="C39" s="6">
        <v>2015</v>
      </c>
      <c r="D39" s="6">
        <v>2018</v>
      </c>
      <c r="E39" s="6">
        <f>D39+1</f>
        <v>2019</v>
      </c>
      <c r="F39" s="6">
        <f>E39+1</f>
        <v>2020</v>
      </c>
      <c r="G39" s="6">
        <f>F39+1</f>
        <v>2021</v>
      </c>
      <c r="H39" s="7">
        <f>G39+1</f>
        <v>2022</v>
      </c>
    </row>
    <row r="40" spans="2:15" x14ac:dyDescent="0.25">
      <c r="B40" s="33" t="s">
        <v>29</v>
      </c>
      <c r="C40" s="11">
        <v>1555</v>
      </c>
      <c r="D40" s="11">
        <v>1388</v>
      </c>
      <c r="E40" s="11">
        <v>1401</v>
      </c>
      <c r="F40" s="11">
        <v>1395</v>
      </c>
      <c r="G40" s="11">
        <v>1331</v>
      </c>
      <c r="H40" s="34">
        <v>1373</v>
      </c>
    </row>
    <row r="41" spans="2:15" x14ac:dyDescent="0.25">
      <c r="B41" s="35" t="s">
        <v>30</v>
      </c>
      <c r="C41" s="16">
        <v>3487</v>
      </c>
      <c r="D41" s="16">
        <v>3230</v>
      </c>
      <c r="E41" s="16">
        <v>3332</v>
      </c>
      <c r="F41" s="16">
        <v>3402</v>
      </c>
      <c r="G41" s="16">
        <v>3265</v>
      </c>
      <c r="H41" s="17">
        <v>3318</v>
      </c>
    </row>
    <row r="42" spans="2:15" x14ac:dyDescent="0.25">
      <c r="B42" s="35" t="s">
        <v>31</v>
      </c>
      <c r="C42" s="16">
        <v>32</v>
      </c>
      <c r="D42" s="36">
        <v>31</v>
      </c>
      <c r="E42" s="16">
        <v>32</v>
      </c>
      <c r="F42" s="16">
        <v>33</v>
      </c>
      <c r="G42" s="16">
        <v>19</v>
      </c>
      <c r="H42" s="17">
        <v>19</v>
      </c>
    </row>
    <row r="43" spans="2:15" x14ac:dyDescent="0.25">
      <c r="B43" s="35" t="s">
        <v>32</v>
      </c>
      <c r="C43" s="16">
        <v>2879</v>
      </c>
      <c r="D43" s="16">
        <v>2755</v>
      </c>
      <c r="E43" s="16">
        <v>2850</v>
      </c>
      <c r="F43" s="16">
        <v>3022</v>
      </c>
      <c r="G43" s="16">
        <v>2802</v>
      </c>
      <c r="H43" s="17">
        <v>2758</v>
      </c>
    </row>
    <row r="44" spans="2:15" x14ac:dyDescent="0.25">
      <c r="B44" s="35" t="s">
        <v>33</v>
      </c>
      <c r="C44" s="117"/>
      <c r="D44" s="118"/>
      <c r="E44" s="118"/>
      <c r="F44" s="118"/>
      <c r="G44" s="118"/>
      <c r="H44" s="119"/>
    </row>
    <row r="45" spans="2:15" x14ac:dyDescent="0.25">
      <c r="B45" s="35" t="s">
        <v>34</v>
      </c>
      <c r="C45" s="16">
        <v>89</v>
      </c>
      <c r="D45" s="36">
        <v>84</v>
      </c>
      <c r="E45" s="16">
        <v>83</v>
      </c>
      <c r="F45" s="16">
        <v>86</v>
      </c>
      <c r="G45" s="16">
        <v>84</v>
      </c>
      <c r="H45" s="17">
        <v>83</v>
      </c>
    </row>
    <row r="46" spans="2:15" x14ac:dyDescent="0.25">
      <c r="B46" s="35" t="s">
        <v>35</v>
      </c>
      <c r="C46" s="117"/>
      <c r="D46" s="118"/>
      <c r="E46" s="118"/>
      <c r="F46" s="118"/>
      <c r="G46" s="118"/>
      <c r="H46" s="119"/>
    </row>
    <row r="47" spans="2:15" x14ac:dyDescent="0.25">
      <c r="B47" s="35" t="s">
        <v>36</v>
      </c>
      <c r="C47" s="16">
        <v>7014</v>
      </c>
      <c r="D47" s="16">
        <v>6858</v>
      </c>
      <c r="E47" s="16">
        <v>6824</v>
      </c>
      <c r="F47" s="16">
        <v>6871</v>
      </c>
      <c r="G47" s="16">
        <v>7018</v>
      </c>
      <c r="H47" s="17">
        <v>7015</v>
      </c>
    </row>
    <row r="48" spans="2:15" x14ac:dyDescent="0.25">
      <c r="B48" s="35" t="s">
        <v>37</v>
      </c>
      <c r="C48" s="117"/>
      <c r="D48" s="118"/>
      <c r="E48" s="118"/>
      <c r="F48" s="118"/>
      <c r="G48" s="118"/>
      <c r="H48" s="119"/>
    </row>
    <row r="49" spans="2:8" x14ac:dyDescent="0.25">
      <c r="B49" s="35" t="s">
        <v>38</v>
      </c>
      <c r="C49" s="16">
        <v>26.2</v>
      </c>
      <c r="D49" s="16">
        <v>22.9</v>
      </c>
      <c r="E49" s="20">
        <v>23</v>
      </c>
      <c r="F49" s="16">
        <v>22.8</v>
      </c>
      <c r="G49" s="16">
        <v>21.7</v>
      </c>
      <c r="H49" s="26">
        <v>23</v>
      </c>
    </row>
    <row r="50" spans="2:8" x14ac:dyDescent="0.25">
      <c r="B50" s="35" t="s">
        <v>39</v>
      </c>
      <c r="C50" s="16">
        <v>58.7</v>
      </c>
      <c r="D50" s="16">
        <v>53.3</v>
      </c>
      <c r="E50" s="16">
        <v>54.7</v>
      </c>
      <c r="F50" s="16">
        <v>55.7</v>
      </c>
      <c r="G50" s="16">
        <v>53.3</v>
      </c>
      <c r="H50" s="17">
        <v>55.7</v>
      </c>
    </row>
    <row r="51" spans="2:8" x14ac:dyDescent="0.25">
      <c r="B51" s="35" t="s">
        <v>40</v>
      </c>
      <c r="C51" s="16">
        <v>48.5</v>
      </c>
      <c r="D51" s="20">
        <v>45.5</v>
      </c>
      <c r="E51" s="16">
        <v>46.8</v>
      </c>
      <c r="F51" s="16">
        <v>49.4</v>
      </c>
      <c r="G51" s="16">
        <v>45.8</v>
      </c>
      <c r="H51" s="17">
        <v>46.3</v>
      </c>
    </row>
    <row r="52" spans="2:8" x14ac:dyDescent="0.25">
      <c r="B52" s="35" t="s">
        <v>41</v>
      </c>
      <c r="C52" s="121"/>
      <c r="D52" s="122"/>
      <c r="E52" s="122"/>
      <c r="F52" s="122"/>
      <c r="G52" s="122"/>
      <c r="H52" s="123"/>
    </row>
    <row r="53" spans="2:8" x14ac:dyDescent="0.25">
      <c r="B53" s="35" t="s">
        <v>42</v>
      </c>
      <c r="C53" s="124"/>
      <c r="D53" s="125"/>
      <c r="E53" s="125"/>
      <c r="F53" s="125"/>
      <c r="G53" s="125"/>
      <c r="H53" s="126"/>
    </row>
    <row r="54" spans="2:8" x14ac:dyDescent="0.25">
      <c r="B54" s="35" t="s">
        <v>43</v>
      </c>
      <c r="C54" s="20">
        <v>118</v>
      </c>
      <c r="D54" s="16">
        <v>113.2</v>
      </c>
      <c r="E54" s="16">
        <v>111.9</v>
      </c>
      <c r="F54" s="16">
        <v>112.4</v>
      </c>
      <c r="G54" s="16">
        <v>114.7</v>
      </c>
      <c r="H54" s="17">
        <v>117.7</v>
      </c>
    </row>
    <row r="55" spans="2:8" ht="30" x14ac:dyDescent="0.25">
      <c r="B55" s="21" t="s">
        <v>44</v>
      </c>
      <c r="C55" s="16">
        <v>108828</v>
      </c>
      <c r="D55" s="16">
        <v>114414</v>
      </c>
      <c r="E55" s="16">
        <v>110051</v>
      </c>
      <c r="F55" s="16">
        <v>107743</v>
      </c>
      <c r="G55" s="16">
        <v>123625</v>
      </c>
      <c r="H55" s="17">
        <v>104506</v>
      </c>
    </row>
    <row r="56" spans="2:8" x14ac:dyDescent="0.25">
      <c r="B56" s="21" t="s">
        <v>45</v>
      </c>
      <c r="C56" s="117"/>
      <c r="D56" s="118"/>
      <c r="E56" s="118"/>
      <c r="F56" s="118"/>
      <c r="G56" s="118"/>
      <c r="H56" s="119"/>
    </row>
    <row r="57" spans="2:8" x14ac:dyDescent="0.25">
      <c r="B57" s="21" t="s">
        <v>46</v>
      </c>
      <c r="C57" s="16">
        <v>5433</v>
      </c>
      <c r="D57" s="16">
        <v>5096</v>
      </c>
      <c r="E57" s="16">
        <v>5376</v>
      </c>
      <c r="F57" s="16">
        <v>15900</v>
      </c>
      <c r="G57" s="16">
        <v>18997</v>
      </c>
      <c r="H57" s="17">
        <v>16223</v>
      </c>
    </row>
    <row r="58" spans="2:8" x14ac:dyDescent="0.25">
      <c r="B58" s="21" t="s">
        <v>47</v>
      </c>
      <c r="C58" s="16">
        <v>491</v>
      </c>
      <c r="D58" s="16">
        <v>533</v>
      </c>
      <c r="E58" s="16">
        <v>555</v>
      </c>
      <c r="F58" s="16">
        <v>731</v>
      </c>
      <c r="G58" s="16">
        <v>499</v>
      </c>
      <c r="H58" s="17">
        <v>660</v>
      </c>
    </row>
    <row r="59" spans="2:8" x14ac:dyDescent="0.25">
      <c r="B59" s="21" t="s">
        <v>48</v>
      </c>
      <c r="C59" s="16">
        <v>12429</v>
      </c>
      <c r="D59" s="16">
        <v>14680</v>
      </c>
      <c r="E59" s="16">
        <v>15357</v>
      </c>
      <c r="F59" s="16">
        <v>14668</v>
      </c>
      <c r="G59" s="16">
        <v>13337</v>
      </c>
      <c r="H59" s="17">
        <v>8547</v>
      </c>
    </row>
    <row r="60" spans="2:8" ht="15.75" thickBot="1" x14ac:dyDescent="0.3">
      <c r="B60" s="37" t="s">
        <v>49</v>
      </c>
      <c r="C60" s="28">
        <v>33574</v>
      </c>
      <c r="D60" s="28">
        <v>33149</v>
      </c>
      <c r="E60" s="28">
        <v>31510</v>
      </c>
      <c r="F60" s="28">
        <v>26394</v>
      </c>
      <c r="G60" s="28">
        <v>34985</v>
      </c>
      <c r="H60" s="30">
        <v>20615</v>
      </c>
    </row>
    <row r="61" spans="2:8" x14ac:dyDescent="0.25">
      <c r="B61" s="3"/>
      <c r="C61" s="38"/>
      <c r="D61" s="38"/>
      <c r="E61" s="38"/>
      <c r="F61" s="38"/>
      <c r="G61" s="38"/>
    </row>
    <row r="62" spans="2:8" x14ac:dyDescent="0.25">
      <c r="B62" s="120" t="s">
        <v>50</v>
      </c>
      <c r="C62" s="120"/>
      <c r="D62" s="120"/>
      <c r="E62" s="120"/>
      <c r="F62" s="120"/>
      <c r="G62" s="120"/>
      <c r="H62" s="120"/>
    </row>
    <row r="63" spans="2:8" ht="15.75" thickBot="1" x14ac:dyDescent="0.3"/>
    <row r="64" spans="2:8" ht="15.75" thickBot="1" x14ac:dyDescent="0.3">
      <c r="B64" s="32"/>
      <c r="C64" s="6">
        <v>2015</v>
      </c>
      <c r="D64" s="6">
        <v>2018</v>
      </c>
      <c r="E64" s="6">
        <f>D64+1</f>
        <v>2019</v>
      </c>
      <c r="F64" s="6">
        <f>E64+1</f>
        <v>2020</v>
      </c>
      <c r="G64" s="6">
        <f>F64+1</f>
        <v>2021</v>
      </c>
      <c r="H64" s="7">
        <f>G64+1</f>
        <v>2022</v>
      </c>
    </row>
    <row r="65" spans="2:8" x14ac:dyDescent="0.25">
      <c r="B65" s="33" t="s">
        <v>51</v>
      </c>
      <c r="C65" s="11">
        <v>82903</v>
      </c>
      <c r="D65" s="11">
        <v>81073</v>
      </c>
      <c r="E65" s="11">
        <v>78547</v>
      </c>
      <c r="F65" s="11">
        <v>72229</v>
      </c>
      <c r="G65" s="11">
        <v>69082</v>
      </c>
      <c r="H65" s="34">
        <v>60660</v>
      </c>
    </row>
    <row r="66" spans="2:8" x14ac:dyDescent="0.25">
      <c r="B66" s="21" t="s">
        <v>52</v>
      </c>
      <c r="C66" s="117"/>
      <c r="D66" s="118"/>
      <c r="E66" s="118"/>
      <c r="F66" s="118"/>
      <c r="G66" s="118"/>
      <c r="H66" s="119"/>
    </row>
    <row r="67" spans="2:8" x14ac:dyDescent="0.25">
      <c r="B67" s="39" t="s">
        <v>53</v>
      </c>
      <c r="C67" s="16">
        <v>48773</v>
      </c>
      <c r="D67" s="16">
        <v>46041</v>
      </c>
      <c r="E67" s="16">
        <v>44470</v>
      </c>
      <c r="F67" s="16">
        <v>39142</v>
      </c>
      <c r="G67" s="16">
        <v>37779</v>
      </c>
      <c r="H67" s="17">
        <v>36892</v>
      </c>
    </row>
    <row r="68" spans="2:8" x14ac:dyDescent="0.25">
      <c r="B68" s="39" t="s">
        <v>54</v>
      </c>
      <c r="C68" s="16">
        <v>26782</v>
      </c>
      <c r="D68" s="16">
        <v>27669</v>
      </c>
      <c r="E68" s="16">
        <v>27178</v>
      </c>
      <c r="F68" s="16">
        <v>26410</v>
      </c>
      <c r="G68" s="16">
        <v>24289</v>
      </c>
      <c r="H68" s="17">
        <v>16530</v>
      </c>
    </row>
    <row r="69" spans="2:8" x14ac:dyDescent="0.25">
      <c r="B69" s="39" t="s">
        <v>55</v>
      </c>
      <c r="C69" s="16">
        <v>7348</v>
      </c>
      <c r="D69" s="16">
        <v>7363</v>
      </c>
      <c r="E69" s="16">
        <v>6899</v>
      </c>
      <c r="F69" s="16">
        <v>6677</v>
      </c>
      <c r="G69" s="16">
        <v>7014</v>
      </c>
      <c r="H69" s="17">
        <v>7238</v>
      </c>
    </row>
    <row r="70" spans="2:8" x14ac:dyDescent="0.25">
      <c r="B70" s="35" t="s">
        <v>45</v>
      </c>
      <c r="C70" s="117"/>
      <c r="D70" s="118"/>
      <c r="E70" s="118"/>
      <c r="F70" s="118"/>
      <c r="G70" s="118"/>
      <c r="H70" s="119"/>
    </row>
    <row r="71" spans="2:8" x14ac:dyDescent="0.25">
      <c r="B71" s="35" t="s">
        <v>56</v>
      </c>
      <c r="C71" s="16">
        <v>7553</v>
      </c>
      <c r="D71" s="16">
        <v>9405</v>
      </c>
      <c r="E71" s="16">
        <v>10798</v>
      </c>
      <c r="F71" s="16">
        <v>11677</v>
      </c>
      <c r="G71" s="16">
        <v>11480</v>
      </c>
      <c r="H71" s="17">
        <v>12107</v>
      </c>
    </row>
    <row r="72" spans="2:8" x14ac:dyDescent="0.25">
      <c r="B72" s="35" t="s">
        <v>57</v>
      </c>
      <c r="C72" s="16">
        <v>75350</v>
      </c>
      <c r="D72" s="16">
        <v>71668</v>
      </c>
      <c r="E72" s="16">
        <v>67749</v>
      </c>
      <c r="F72" s="16">
        <v>60552</v>
      </c>
      <c r="G72" s="16">
        <v>57602</v>
      </c>
      <c r="H72" s="17">
        <v>48553</v>
      </c>
    </row>
    <row r="73" spans="2:8" ht="30" x14ac:dyDescent="0.25">
      <c r="B73" s="40" t="s">
        <v>58</v>
      </c>
      <c r="C73" s="41">
        <v>157.5</v>
      </c>
      <c r="D73" s="42">
        <v>195.28</v>
      </c>
      <c r="E73" s="41">
        <v>223.1</v>
      </c>
      <c r="F73" s="41">
        <v>255.93</v>
      </c>
      <c r="G73" s="41">
        <v>280.73</v>
      </c>
      <c r="H73" s="17">
        <v>308.73</v>
      </c>
    </row>
    <row r="74" spans="2:8" ht="30" x14ac:dyDescent="0.25">
      <c r="B74" s="21" t="s">
        <v>59</v>
      </c>
      <c r="C74" s="114"/>
      <c r="D74" s="115"/>
      <c r="E74" s="115"/>
      <c r="F74" s="115"/>
      <c r="G74" s="115"/>
      <c r="H74" s="116"/>
    </row>
    <row r="75" spans="2:8" ht="33" x14ac:dyDescent="0.25">
      <c r="B75" s="24" t="s">
        <v>60</v>
      </c>
      <c r="C75" s="43">
        <v>23258</v>
      </c>
      <c r="D75" s="16">
        <v>27460</v>
      </c>
      <c r="E75" s="16">
        <v>25031</v>
      </c>
      <c r="F75" s="43">
        <v>25663</v>
      </c>
      <c r="G75" s="16">
        <v>24203</v>
      </c>
      <c r="H75" s="17">
        <v>25294</v>
      </c>
    </row>
    <row r="76" spans="2:8" x14ac:dyDescent="0.25">
      <c r="B76" s="35" t="s">
        <v>61</v>
      </c>
      <c r="C76" s="41">
        <v>51.64</v>
      </c>
      <c r="D76" s="41">
        <v>64.400000000000006</v>
      </c>
      <c r="E76" s="41">
        <v>118.9</v>
      </c>
      <c r="F76" s="41">
        <v>118</v>
      </c>
      <c r="G76" s="41">
        <v>119.41</v>
      </c>
      <c r="H76" s="44">
        <v>156.4</v>
      </c>
    </row>
    <row r="77" spans="2:8" x14ac:dyDescent="0.25">
      <c r="B77" s="45" t="s">
        <v>62</v>
      </c>
      <c r="C77" s="16"/>
      <c r="D77" s="16"/>
      <c r="E77" s="16"/>
      <c r="F77" s="16"/>
      <c r="G77" s="16"/>
      <c r="H77" s="46"/>
    </row>
    <row r="78" spans="2:8" x14ac:dyDescent="0.25">
      <c r="B78" s="35" t="s">
        <v>63</v>
      </c>
      <c r="C78" s="16">
        <v>3451</v>
      </c>
      <c r="D78" s="16">
        <v>3943</v>
      </c>
      <c r="E78" s="16">
        <v>20529</v>
      </c>
      <c r="F78" s="16">
        <v>19681</v>
      </c>
      <c r="G78" s="16">
        <v>20095</v>
      </c>
      <c r="H78" s="47">
        <v>27386</v>
      </c>
    </row>
    <row r="79" spans="2:8" x14ac:dyDescent="0.25">
      <c r="B79" s="35" t="s">
        <v>64</v>
      </c>
      <c r="C79" s="41">
        <v>121.05176470588236</v>
      </c>
      <c r="D79" s="41">
        <v>140.54511539436973</v>
      </c>
      <c r="E79" s="16">
        <v>92.56</v>
      </c>
      <c r="F79" s="16">
        <v>94.15</v>
      </c>
      <c r="G79" s="16">
        <v>119.21</v>
      </c>
      <c r="H79" s="44">
        <v>117.23</v>
      </c>
    </row>
    <row r="80" spans="2:8" ht="30" x14ac:dyDescent="0.25">
      <c r="B80" s="39" t="s">
        <v>65</v>
      </c>
      <c r="C80" s="117"/>
      <c r="D80" s="118"/>
      <c r="E80" s="118"/>
      <c r="F80" s="118"/>
      <c r="G80" s="118"/>
      <c r="H80" s="119"/>
    </row>
    <row r="81" spans="2:15" x14ac:dyDescent="0.25">
      <c r="B81" s="35" t="s">
        <v>66</v>
      </c>
      <c r="C81" s="16">
        <v>7554</v>
      </c>
      <c r="D81" s="16">
        <v>3638</v>
      </c>
      <c r="E81" s="16">
        <v>5419</v>
      </c>
      <c r="F81" s="16">
        <v>6117</v>
      </c>
      <c r="G81" s="16">
        <v>3450</v>
      </c>
      <c r="H81" s="47">
        <v>5050</v>
      </c>
    </row>
    <row r="82" spans="2:15" ht="30" x14ac:dyDescent="0.25">
      <c r="B82" s="39" t="s">
        <v>67</v>
      </c>
      <c r="C82" s="16">
        <v>32136</v>
      </c>
      <c r="D82" s="16">
        <v>14834</v>
      </c>
      <c r="E82" s="16">
        <v>22562</v>
      </c>
      <c r="F82" s="16">
        <v>25729</v>
      </c>
      <c r="G82" s="16">
        <v>15141</v>
      </c>
      <c r="H82" s="47">
        <v>21874</v>
      </c>
    </row>
    <row r="83" spans="2:15" ht="30" x14ac:dyDescent="0.25">
      <c r="B83" s="39" t="s">
        <v>68</v>
      </c>
      <c r="C83" s="41">
        <v>36.5</v>
      </c>
      <c r="D83" s="16">
        <v>43.13</v>
      </c>
      <c r="E83" s="16">
        <v>49.44</v>
      </c>
      <c r="F83" s="16">
        <v>56.76</v>
      </c>
      <c r="G83" s="16">
        <v>63.96</v>
      </c>
      <c r="H83" s="47">
        <v>90.11</v>
      </c>
    </row>
    <row r="84" spans="2:15" ht="30" x14ac:dyDescent="0.25">
      <c r="B84" s="39" t="s">
        <v>69</v>
      </c>
      <c r="C84" s="117"/>
      <c r="D84" s="118"/>
      <c r="E84" s="118"/>
      <c r="F84" s="118"/>
      <c r="G84" s="118"/>
      <c r="H84" s="119"/>
    </row>
    <row r="85" spans="2:15" x14ac:dyDescent="0.25">
      <c r="B85" s="39" t="s">
        <v>70</v>
      </c>
      <c r="C85" s="16">
        <v>619</v>
      </c>
      <c r="D85" s="16">
        <v>265</v>
      </c>
      <c r="E85" s="16">
        <v>463</v>
      </c>
      <c r="F85" s="16">
        <v>215</v>
      </c>
      <c r="G85" s="16">
        <v>193</v>
      </c>
      <c r="H85" s="47">
        <v>233</v>
      </c>
    </row>
    <row r="86" spans="2:15" ht="15.75" thickBot="1" x14ac:dyDescent="0.3">
      <c r="B86" s="48" t="s">
        <v>71</v>
      </c>
      <c r="C86" s="28">
        <v>1896</v>
      </c>
      <c r="D86" s="28">
        <v>1134</v>
      </c>
      <c r="E86" s="28">
        <v>1208</v>
      </c>
      <c r="F86" s="28">
        <v>667</v>
      </c>
      <c r="G86" s="28">
        <v>972</v>
      </c>
      <c r="H86" s="49">
        <v>984</v>
      </c>
    </row>
    <row r="87" spans="2:15" ht="18" x14ac:dyDescent="0.25">
      <c r="B87" s="127" t="s">
        <v>72</v>
      </c>
      <c r="C87" s="127"/>
      <c r="D87" s="127"/>
      <c r="E87" s="127"/>
      <c r="F87" s="127"/>
      <c r="G87" s="127"/>
      <c r="H87" s="127"/>
    </row>
    <row r="88" spans="2:15" x14ac:dyDescent="0.25">
      <c r="B88" s="50"/>
      <c r="C88" s="38"/>
      <c r="D88" s="38"/>
      <c r="E88" s="38"/>
      <c r="F88" s="38"/>
      <c r="G88" s="38"/>
      <c r="H88" s="51"/>
    </row>
    <row r="89" spans="2:15" x14ac:dyDescent="0.25">
      <c r="B89" s="120" t="s">
        <v>73</v>
      </c>
      <c r="C89" s="120"/>
      <c r="D89" s="120"/>
      <c r="E89" s="120"/>
      <c r="F89" s="120"/>
      <c r="G89" s="120"/>
      <c r="H89" s="120"/>
    </row>
    <row r="90" spans="2:15" ht="15.75" thickBot="1" x14ac:dyDescent="0.3">
      <c r="H90" s="38"/>
    </row>
    <row r="91" spans="2:15" ht="15.75" thickBot="1" x14ac:dyDescent="0.3">
      <c r="B91" s="32"/>
      <c r="C91" s="6">
        <v>2015</v>
      </c>
      <c r="D91" s="6">
        <v>2018</v>
      </c>
      <c r="E91" s="6">
        <f>D91+1</f>
        <v>2019</v>
      </c>
      <c r="F91" s="6">
        <f>E91+1</f>
        <v>2020</v>
      </c>
      <c r="G91" s="6">
        <f>F91+1</f>
        <v>2021</v>
      </c>
      <c r="H91" s="7">
        <f>G91+1</f>
        <v>2022</v>
      </c>
    </row>
    <row r="92" spans="2:15" ht="30" x14ac:dyDescent="0.25">
      <c r="B92" s="52" t="s">
        <v>74</v>
      </c>
      <c r="C92" s="53">
        <v>83</v>
      </c>
      <c r="D92" s="53" t="s">
        <v>23</v>
      </c>
      <c r="E92" s="53">
        <v>30</v>
      </c>
      <c r="F92" s="53">
        <v>347</v>
      </c>
      <c r="G92" s="11">
        <v>220</v>
      </c>
      <c r="H92" s="34">
        <v>157</v>
      </c>
      <c r="I92" s="54"/>
      <c r="J92" s="55"/>
      <c r="K92" s="55"/>
      <c r="L92" s="55"/>
      <c r="M92" s="55"/>
      <c r="N92" s="55"/>
      <c r="O92" s="55"/>
    </row>
    <row r="93" spans="2:15" x14ac:dyDescent="0.25">
      <c r="B93" s="35" t="s">
        <v>75</v>
      </c>
      <c r="C93" s="56">
        <v>11579.4</v>
      </c>
      <c r="D93" s="56">
        <v>12263.5</v>
      </c>
      <c r="E93" s="56">
        <v>12342.699999999999</v>
      </c>
      <c r="F93" s="56">
        <v>12636.5</v>
      </c>
      <c r="G93" s="16">
        <v>12766.2</v>
      </c>
      <c r="H93" s="17">
        <v>14193.8</v>
      </c>
      <c r="I93" s="57"/>
      <c r="J93" s="57"/>
      <c r="K93" s="57"/>
      <c r="L93" s="57"/>
      <c r="M93" s="57"/>
      <c r="N93" s="57"/>
      <c r="O93" s="57"/>
    </row>
    <row r="94" spans="2:15" x14ac:dyDescent="0.25">
      <c r="B94" s="35" t="s">
        <v>76</v>
      </c>
      <c r="C94" s="128"/>
      <c r="D94" s="129"/>
      <c r="E94" s="129"/>
      <c r="F94" s="129"/>
      <c r="G94" s="129"/>
      <c r="H94" s="130"/>
      <c r="I94" s="57"/>
      <c r="J94" s="55"/>
      <c r="K94" s="58"/>
      <c r="L94" s="59"/>
      <c r="M94" s="57"/>
      <c r="N94" s="57"/>
      <c r="O94" s="57"/>
    </row>
    <row r="95" spans="2:15" x14ac:dyDescent="0.25">
      <c r="B95" s="35" t="s">
        <v>77</v>
      </c>
      <c r="C95" s="60">
        <v>19.5</v>
      </c>
      <c r="D95" s="60">
        <v>20.3</v>
      </c>
      <c r="E95" s="60">
        <v>21</v>
      </c>
      <c r="F95" s="60">
        <v>21.4</v>
      </c>
      <c r="G95" s="16">
        <v>21.5</v>
      </c>
      <c r="H95" s="17">
        <v>23.8</v>
      </c>
      <c r="I95" s="57"/>
      <c r="J95" s="57"/>
      <c r="K95" s="58"/>
      <c r="L95" s="57"/>
      <c r="M95" s="57"/>
      <c r="N95" s="57"/>
      <c r="O95" s="57"/>
    </row>
    <row r="96" spans="2:15" x14ac:dyDescent="0.25">
      <c r="B96" s="35" t="s">
        <v>78</v>
      </c>
      <c r="C96" s="61">
        <v>278</v>
      </c>
      <c r="D96" s="61">
        <v>276</v>
      </c>
      <c r="E96" s="61">
        <v>220</v>
      </c>
      <c r="F96" s="61">
        <v>162</v>
      </c>
      <c r="G96" s="16">
        <v>163</v>
      </c>
      <c r="H96" s="17">
        <v>176</v>
      </c>
      <c r="I96" s="57"/>
      <c r="J96" s="62"/>
      <c r="K96" s="58"/>
      <c r="L96" s="57"/>
      <c r="M96" s="57"/>
      <c r="N96" s="57"/>
      <c r="O96" s="57"/>
    </row>
    <row r="97" spans="2:15" ht="30.75" thickBot="1" x14ac:dyDescent="0.3">
      <c r="B97" s="37" t="s">
        <v>79</v>
      </c>
      <c r="C97" s="63">
        <v>14278</v>
      </c>
      <c r="D97" s="63">
        <v>11998</v>
      </c>
      <c r="E97" s="63">
        <v>13039</v>
      </c>
      <c r="F97" s="63">
        <v>10086</v>
      </c>
      <c r="G97" s="28">
        <v>9629</v>
      </c>
      <c r="H97" s="30">
        <v>11395</v>
      </c>
      <c r="I97" s="57"/>
      <c r="J97" s="57"/>
      <c r="K97" s="58"/>
      <c r="L97" s="57"/>
      <c r="M97" s="57"/>
      <c r="N97" s="57"/>
      <c r="O97" s="57"/>
    </row>
    <row r="98" spans="2:15" x14ac:dyDescent="0.25">
      <c r="B98" s="3"/>
      <c r="C98" s="64"/>
      <c r="D98" s="64"/>
      <c r="E98" s="64"/>
      <c r="F98" s="64"/>
      <c r="G98" s="38"/>
      <c r="I98" s="57"/>
      <c r="J98" s="57"/>
      <c r="K98" s="58"/>
      <c r="L98" s="57"/>
      <c r="M98" s="57"/>
      <c r="N98" s="57"/>
      <c r="O98" s="57"/>
    </row>
    <row r="99" spans="2:15" x14ac:dyDescent="0.25">
      <c r="B99" s="120" t="s">
        <v>80</v>
      </c>
      <c r="C99" s="120"/>
      <c r="D99" s="120"/>
      <c r="E99" s="120"/>
      <c r="F99" s="120"/>
      <c r="G99" s="120"/>
      <c r="H99" s="120"/>
      <c r="I99" s="57"/>
      <c r="J99" s="57"/>
      <c r="K99" s="58"/>
      <c r="L99" s="57"/>
      <c r="M99" s="57"/>
      <c r="N99" s="57"/>
      <c r="O99" s="57"/>
    </row>
    <row r="100" spans="2:15" ht="15.75" thickBot="1" x14ac:dyDescent="0.3">
      <c r="H100" s="38"/>
      <c r="I100" s="57"/>
      <c r="J100" s="57"/>
      <c r="K100" s="58"/>
      <c r="L100" s="57"/>
      <c r="M100" s="57"/>
      <c r="N100" s="57"/>
      <c r="O100" s="57"/>
    </row>
    <row r="101" spans="2:15" ht="15.75" thickBot="1" x14ac:dyDescent="0.3">
      <c r="B101" s="32"/>
      <c r="C101" s="6">
        <v>2015</v>
      </c>
      <c r="D101" s="6">
        <v>2018</v>
      </c>
      <c r="E101" s="6">
        <f>D101+1</f>
        <v>2019</v>
      </c>
      <c r="F101" s="6">
        <f>E101+1</f>
        <v>2020</v>
      </c>
      <c r="G101" s="6">
        <f>F101+1</f>
        <v>2021</v>
      </c>
      <c r="H101" s="7">
        <f>G101+1</f>
        <v>2022</v>
      </c>
      <c r="I101" s="57"/>
      <c r="J101" s="57"/>
      <c r="K101" s="58"/>
      <c r="L101" s="57"/>
      <c r="M101" s="57"/>
      <c r="N101" s="57"/>
      <c r="O101" s="57"/>
    </row>
    <row r="102" spans="2:15" x14ac:dyDescent="0.25">
      <c r="B102" s="33" t="s">
        <v>81</v>
      </c>
      <c r="C102" s="11">
        <f>[2]Gence!B178+[2]Naftalan!B161+[2]Dashkəsən!B167+[2]Goranboy!B180+[2]Göygöl!B171+[2]Samux!B173</f>
        <v>123</v>
      </c>
      <c r="D102" s="11">
        <f>[2]Gence!E178+[2]Naftalan!E161+[2]Dashkəsən!E167+[2]Goranboy!E180+[2]Göygöl!E171+[2]Samux!E173</f>
        <v>123</v>
      </c>
      <c r="E102" s="11">
        <f>[2]Gence!F178+[2]Naftalan!F161+[2]Dashkəsən!F167+[2]Goranboy!F180+[2]Göygöl!F171+[2]Samux!F173</f>
        <v>124</v>
      </c>
      <c r="F102" s="11">
        <f>[2]Gence!G178+[2]Naftalan!G161+[2]Dashkəsən!G167+[2]Goranboy!G180+[2]Göygöl!G171+[2]Samux!G173</f>
        <v>124</v>
      </c>
      <c r="G102" s="11">
        <v>123</v>
      </c>
      <c r="H102" s="65">
        <v>123</v>
      </c>
    </row>
    <row r="103" spans="2:15" x14ac:dyDescent="0.25">
      <c r="B103" s="35" t="s">
        <v>82</v>
      </c>
      <c r="C103" s="16">
        <f>[2]Gence!B179+[2]Naftalan!B162+[2]Dashkəsən!B168+[2]Goranboy!B181+[2]Göygöl!B172+[2]Samux!B174</f>
        <v>7928</v>
      </c>
      <c r="D103" s="16">
        <f>[2]Gence!E179+[2]Naftalan!E162+[2]Dashkəsən!E168+[2]Goranboy!E181+[2]Göygöl!E172+[2]Samux!E174</f>
        <v>8072</v>
      </c>
      <c r="E103" s="16">
        <f>[2]Gence!F179+[2]Naftalan!F162+[2]Dashkəsən!F168+[2]Goranboy!F181+[2]Göygöl!F172+[2]Samux!F174</f>
        <v>8131</v>
      </c>
      <c r="F103" s="16">
        <f>[2]Gence!G179+[2]Naftalan!G162+[2]Dashkəsən!G168+[2]Goranboy!G181+[2]Göygöl!G172+[2]Samux!G174</f>
        <v>8128</v>
      </c>
      <c r="G103" s="16">
        <v>8060</v>
      </c>
      <c r="H103" s="47">
        <v>7785</v>
      </c>
    </row>
    <row r="104" spans="2:15" x14ac:dyDescent="0.25">
      <c r="B104" s="35" t="s">
        <v>83</v>
      </c>
      <c r="C104" s="131"/>
      <c r="D104" s="131"/>
      <c r="E104" s="131"/>
      <c r="F104" s="131"/>
      <c r="G104" s="131"/>
      <c r="H104" s="132"/>
    </row>
    <row r="105" spans="2:15" x14ac:dyDescent="0.25">
      <c r="B105" s="35" t="s">
        <v>84</v>
      </c>
      <c r="C105" s="16">
        <v>88</v>
      </c>
      <c r="D105" s="16">
        <v>65</v>
      </c>
      <c r="E105" s="16">
        <v>65</v>
      </c>
      <c r="F105" s="16">
        <v>65</v>
      </c>
      <c r="G105" s="16">
        <v>64</v>
      </c>
      <c r="H105" s="47">
        <v>62</v>
      </c>
    </row>
    <row r="106" spans="2:15" x14ac:dyDescent="0.25">
      <c r="B106" s="35" t="s">
        <v>85</v>
      </c>
      <c r="C106" s="16">
        <f>[2]Gence!B188+[2]Naftalan!B169+[2]Dashkəsən!B175+[2]Goranboy!B188+[2]Göygöl!B179+[2]Samux!B181</f>
        <v>260</v>
      </c>
      <c r="D106" s="16">
        <f>[2]Gence!E188+[2]Naftalan!E169+[2]Dashkəsən!E175+[2]Goranboy!E188+[2]Göygöl!E179+[2]Samux!E181</f>
        <v>257</v>
      </c>
      <c r="E106" s="16">
        <f>[2]Gence!F188+[2]Naftalan!F169+[2]Dashkəsən!F175+[2]Goranboy!F188+[2]Göygöl!F179+[2]Samux!F181</f>
        <v>257</v>
      </c>
      <c r="F106" s="16">
        <f>[2]Gence!G188+[2]Naftalan!G169+[2]Dashkəsən!G175+[2]Goranboy!G188+[2]Göygöl!G179+[2]Samux!G181</f>
        <v>256</v>
      </c>
      <c r="G106" s="16">
        <v>257</v>
      </c>
      <c r="H106" s="47">
        <v>257</v>
      </c>
    </row>
    <row r="107" spans="2:15" x14ac:dyDescent="0.25">
      <c r="B107" s="35" t="s">
        <v>86</v>
      </c>
      <c r="C107" s="16">
        <f>[2]Gence!B192+[2]Naftalan!B170+[2]Dashkəsən!B176+[2]Goranboy!B189+[2]Göygöl!B180+[2]Samux!B182</f>
        <v>74319</v>
      </c>
      <c r="D107" s="16">
        <f>[2]Gence!E192+[2]Naftalan!E170+[2]Dashkəsən!E176+[2]Goranboy!E189+[2]Göygöl!E180+[2]Samux!E182</f>
        <v>85011</v>
      </c>
      <c r="E107" s="16">
        <f>[2]Gence!F192+[2]Naftalan!F170+[2]Dashkəsən!F176+[2]Goranboy!F189+[2]Göygöl!F180+[2]Samux!F182</f>
        <v>89146</v>
      </c>
      <c r="F107" s="16">
        <f>[2]Gence!G192+[2]Naftalan!G170+[2]Dashkəsən!G176+[2]Goranboy!G189+[2]Göygöl!G180+[2]Samux!G182</f>
        <v>90619</v>
      </c>
      <c r="G107" s="16">
        <v>92179</v>
      </c>
      <c r="H107" s="47">
        <v>92139</v>
      </c>
    </row>
    <row r="108" spans="2:15" x14ac:dyDescent="0.25">
      <c r="B108" s="35" t="s">
        <v>87</v>
      </c>
      <c r="C108" s="131"/>
      <c r="D108" s="131"/>
      <c r="E108" s="131"/>
      <c r="F108" s="131"/>
      <c r="G108" s="131"/>
      <c r="H108" s="132"/>
    </row>
    <row r="109" spans="2:15" ht="18" x14ac:dyDescent="0.25">
      <c r="B109" s="35" t="s">
        <v>88</v>
      </c>
      <c r="C109" s="16">
        <v>9.4</v>
      </c>
      <c r="D109" s="16">
        <v>7.9</v>
      </c>
      <c r="E109" s="20">
        <v>8</v>
      </c>
      <c r="F109" s="16">
        <v>12.3</v>
      </c>
      <c r="G109" s="16">
        <v>13.5</v>
      </c>
      <c r="H109" s="47">
        <v>12.6</v>
      </c>
    </row>
    <row r="110" spans="2:15" ht="60.75" thickBot="1" x14ac:dyDescent="0.3">
      <c r="B110" s="37" t="s">
        <v>89</v>
      </c>
      <c r="C110" s="66">
        <v>35.799999999999997</v>
      </c>
      <c r="D110" s="66">
        <v>51.3</v>
      </c>
      <c r="E110" s="66">
        <v>48.1</v>
      </c>
      <c r="F110" s="67">
        <v>43.5</v>
      </c>
      <c r="G110" s="67">
        <v>35.106163677592249</v>
      </c>
      <c r="H110" s="68">
        <v>36.799999999999997</v>
      </c>
    </row>
    <row r="111" spans="2:15" ht="18" x14ac:dyDescent="0.25">
      <c r="B111" s="133" t="s">
        <v>90</v>
      </c>
      <c r="C111" s="133"/>
      <c r="D111" s="133"/>
      <c r="E111" s="133"/>
      <c r="F111" s="133"/>
      <c r="G111" s="133"/>
      <c r="H111" s="133"/>
    </row>
    <row r="112" spans="2:15" x14ac:dyDescent="0.25">
      <c r="B112" s="14"/>
      <c r="C112" s="14"/>
      <c r="D112" s="14"/>
      <c r="E112" s="14"/>
      <c r="F112" s="14"/>
      <c r="G112" s="14"/>
      <c r="H112" s="14"/>
    </row>
    <row r="113" spans="2:13" x14ac:dyDescent="0.25">
      <c r="B113" s="120" t="s">
        <v>91</v>
      </c>
      <c r="C113" s="120"/>
      <c r="D113" s="120"/>
      <c r="E113" s="120"/>
      <c r="F113" s="120"/>
      <c r="G113" s="120"/>
      <c r="H113" s="120"/>
    </row>
    <row r="114" spans="2:13" ht="15.75" thickBot="1" x14ac:dyDescent="0.3">
      <c r="H114" s="38"/>
    </row>
    <row r="115" spans="2:13" ht="15.75" thickBot="1" x14ac:dyDescent="0.3">
      <c r="B115" s="32"/>
      <c r="C115" s="6">
        <v>2015</v>
      </c>
      <c r="D115" s="6">
        <v>2018</v>
      </c>
      <c r="E115" s="6">
        <f>D115+1</f>
        <v>2019</v>
      </c>
      <c r="F115" s="6">
        <f>E115+1</f>
        <v>2020</v>
      </c>
      <c r="G115" s="6">
        <f>F115+1</f>
        <v>2021</v>
      </c>
      <c r="H115" s="7">
        <f>G115+1</f>
        <v>2022</v>
      </c>
    </row>
    <row r="116" spans="2:13" x14ac:dyDescent="0.25">
      <c r="B116" s="33" t="s">
        <v>92</v>
      </c>
      <c r="C116" s="11">
        <v>207</v>
      </c>
      <c r="D116" s="11">
        <f>[2]Gence!E198+[2]Naftalan!E173+[2]Dashkəsən!E179+[2]Goranboy!E192+[2]Göygöl!E183+[2]Samux!E185</f>
        <v>174</v>
      </c>
      <c r="E116" s="11">
        <f>[2]Gence!F198+[2]Naftalan!F173+[2]Dashkəsən!F179+[2]Goranboy!F192+[2]Göygöl!F183+[2]Samux!F185</f>
        <v>171</v>
      </c>
      <c r="F116" s="11">
        <f>[2]Gence!G198+[2]Naftalan!G173+[2]Dashkəsən!G179+[2]Goranboy!G192+[2]Göygöl!G183+[2]Samux!G185</f>
        <v>170</v>
      </c>
      <c r="G116" s="11">
        <v>171</v>
      </c>
      <c r="H116" s="65">
        <v>171</v>
      </c>
    </row>
    <row r="117" spans="2:13" x14ac:dyDescent="0.25">
      <c r="B117" s="35" t="s">
        <v>93</v>
      </c>
      <c r="C117" s="16">
        <v>1769.2</v>
      </c>
      <c r="D117" s="20">
        <f>[2]Gence!E199+[2]Naftalan!E174+[2]Dashkəsən!E180+[2]Goranboy!E193+[2]Göygöl!E184+[2]Samux!E186</f>
        <v>1805.9</v>
      </c>
      <c r="E117" s="20">
        <f>[2]Gence!F199+[2]Naftalan!F174+[2]Dashkəsən!F180+[2]Goranboy!F193+[2]Göygöl!F184+[2]Samux!F186</f>
        <v>1832.4000000000003</v>
      </c>
      <c r="F117" s="20">
        <f>[2]Gence!G199+[2]Naftalan!G174+[2]Dashkəsən!G180+[2]Goranboy!G193+[2]Göygöl!G184+[2]Samux!G186</f>
        <v>1801.2</v>
      </c>
      <c r="G117" s="16">
        <v>1813.9</v>
      </c>
      <c r="H117" s="47">
        <v>1818.7</v>
      </c>
      <c r="L117" s="25"/>
      <c r="M117" s="25"/>
    </row>
    <row r="118" spans="2:13" x14ac:dyDescent="0.25">
      <c r="B118" s="35" t="s">
        <v>94</v>
      </c>
      <c r="C118" s="16">
        <v>172</v>
      </c>
      <c r="D118" s="16">
        <f>[2]Gence!E202+[2]Naftalan!E177+[2]Dashkəsən!E183+[2]Goranboy!E196+[2]Göygöl!E187+[2]Samux!E189</f>
        <v>147</v>
      </c>
      <c r="E118" s="16">
        <f>[2]Gence!F202+[2]Naftalan!F177+[2]Dashkəsən!F183+[2]Goranboy!F196+[2]Göygöl!F187+[2]Samux!F189</f>
        <v>146</v>
      </c>
      <c r="F118" s="16">
        <f>[2]Gence!G202+[2]Naftalan!G177+[2]Dashkəsən!G183+[2]Goranboy!G196+[2]Göygöl!G187+[2]Samux!G189</f>
        <v>145</v>
      </c>
      <c r="G118" s="16">
        <v>145</v>
      </c>
      <c r="H118" s="47">
        <v>145</v>
      </c>
    </row>
    <row r="119" spans="2:13" x14ac:dyDescent="0.25">
      <c r="B119" s="35" t="s">
        <v>95</v>
      </c>
      <c r="C119" s="16">
        <v>19</v>
      </c>
      <c r="D119" s="16">
        <f>[2]Gence!E203+[2]Naftalan!E178+[2]Dashkəsən!E184+[2]Goranboy!E197+[2]Göygöl!E188+[2]Samux!E190</f>
        <v>19</v>
      </c>
      <c r="E119" s="16">
        <f>[2]Gence!F203+[2]Naftalan!F178+[2]Dashkəsən!F184+[2]Goranboy!F197+[2]Göygöl!F188+[2]Samux!F190</f>
        <v>19</v>
      </c>
      <c r="F119" s="16">
        <f>[2]Gence!G203+[2]Naftalan!G178+[2]Dashkəsən!G184+[2]Goranboy!G197+[2]Göygöl!G188+[2]Samux!G190</f>
        <v>19</v>
      </c>
      <c r="G119" s="16">
        <v>19</v>
      </c>
      <c r="H119" s="47">
        <v>19</v>
      </c>
    </row>
    <row r="120" spans="2:13" x14ac:dyDescent="0.25">
      <c r="B120" s="35" t="s">
        <v>96</v>
      </c>
      <c r="C120" s="16">
        <v>197.9</v>
      </c>
      <c r="D120" s="20">
        <f>[2]Gence!E204+[2]Naftalan!E179+[2]Dashkəsən!E185+[2]Goranboy!E198+[2]Göygöl!E189+[2]Samux!E191</f>
        <v>183</v>
      </c>
      <c r="E120" s="20">
        <f>[2]Gence!F204+[2]Naftalan!F179+[2]Dashkəsən!F185+[2]Goranboy!F198+[2]Göygöl!F189+[2]Samux!F191</f>
        <v>167.6</v>
      </c>
      <c r="F120" s="20">
        <f>[2]Gence!G204+[2]Naftalan!G179+[2]Dashkəsən!G185+[2]Goranboy!G198+[2]Göygöl!G189+[2]Samux!G191</f>
        <v>41</v>
      </c>
      <c r="G120" s="16">
        <v>72.2</v>
      </c>
      <c r="H120" s="47">
        <v>157.19999999999999</v>
      </c>
      <c r="L120" s="25"/>
    </row>
    <row r="121" spans="2:13" ht="15.75" thickBot="1" x14ac:dyDescent="0.3">
      <c r="B121" s="69" t="s">
        <v>97</v>
      </c>
      <c r="C121" s="28">
        <v>24</v>
      </c>
      <c r="D121" s="28">
        <v>25</v>
      </c>
      <c r="E121" s="28">
        <v>25</v>
      </c>
      <c r="F121" s="28">
        <v>25</v>
      </c>
      <c r="G121" s="70">
        <v>25</v>
      </c>
      <c r="H121" s="49">
        <v>42</v>
      </c>
      <c r="L121" s="25"/>
    </row>
    <row r="122" spans="2:13" x14ac:dyDescent="0.25">
      <c r="C122" s="38"/>
      <c r="D122" s="38"/>
      <c r="E122" s="38"/>
      <c r="F122" s="38"/>
      <c r="G122" s="38"/>
      <c r="H122" s="38"/>
      <c r="L122" s="25"/>
    </row>
    <row r="123" spans="2:13" x14ac:dyDescent="0.25">
      <c r="B123" s="120" t="s">
        <v>98</v>
      </c>
      <c r="C123" s="120"/>
      <c r="D123" s="120"/>
      <c r="E123" s="120"/>
      <c r="F123" s="120"/>
      <c r="G123" s="120"/>
      <c r="H123" s="120"/>
      <c r="L123" s="25"/>
    </row>
    <row r="124" spans="2:13" ht="15.75" thickBot="1" x14ac:dyDescent="0.3">
      <c r="H124" s="38"/>
      <c r="L124" s="25"/>
    </row>
    <row r="125" spans="2:13" ht="15.75" thickBot="1" x14ac:dyDescent="0.3">
      <c r="B125" s="32"/>
      <c r="C125" s="6">
        <v>2015</v>
      </c>
      <c r="D125" s="6">
        <v>2018</v>
      </c>
      <c r="E125" s="6">
        <f>D125+1</f>
        <v>2019</v>
      </c>
      <c r="F125" s="6">
        <f>E125+1</f>
        <v>2020</v>
      </c>
      <c r="G125" s="6">
        <f>F125+1</f>
        <v>2021</v>
      </c>
      <c r="H125" s="7">
        <f>G125+1</f>
        <v>2022</v>
      </c>
      <c r="L125" s="25"/>
    </row>
    <row r="126" spans="2:13" x14ac:dyDescent="0.25">
      <c r="B126" s="71" t="s">
        <v>99</v>
      </c>
      <c r="C126" s="11">
        <v>1320</v>
      </c>
      <c r="D126" s="11">
        <v>1230</v>
      </c>
      <c r="E126" s="11">
        <v>1192</v>
      </c>
      <c r="F126" s="11">
        <v>1248</v>
      </c>
      <c r="G126" s="11">
        <v>1671</v>
      </c>
      <c r="H126" s="34">
        <v>1798</v>
      </c>
    </row>
    <row r="127" spans="2:13" x14ac:dyDescent="0.25">
      <c r="B127" s="40" t="s">
        <v>100</v>
      </c>
      <c r="C127" s="16">
        <v>203</v>
      </c>
      <c r="D127" s="16">
        <v>168</v>
      </c>
      <c r="E127" s="16">
        <v>111</v>
      </c>
      <c r="F127" s="16">
        <v>152</v>
      </c>
      <c r="G127" s="16">
        <v>216</v>
      </c>
      <c r="H127" s="17">
        <v>253</v>
      </c>
    </row>
    <row r="128" spans="2:13" ht="30" x14ac:dyDescent="0.25">
      <c r="B128" s="40" t="s">
        <v>101</v>
      </c>
      <c r="C128" s="16">
        <v>34</v>
      </c>
      <c r="D128" s="16">
        <v>21</v>
      </c>
      <c r="E128" s="16">
        <v>21</v>
      </c>
      <c r="F128" s="16">
        <v>27</v>
      </c>
      <c r="G128" s="16">
        <v>10</v>
      </c>
      <c r="H128" s="17">
        <v>9</v>
      </c>
    </row>
    <row r="129" spans="2:16" ht="30" x14ac:dyDescent="0.25">
      <c r="B129" s="40" t="s">
        <v>102</v>
      </c>
      <c r="C129" s="16" t="s">
        <v>103</v>
      </c>
      <c r="D129" s="16">
        <v>1090</v>
      </c>
      <c r="E129" s="16">
        <v>983</v>
      </c>
      <c r="F129" s="16">
        <v>990</v>
      </c>
      <c r="G129" s="16">
        <v>1088</v>
      </c>
      <c r="H129" s="17">
        <v>1327</v>
      </c>
    </row>
    <row r="130" spans="2:16" ht="30.75" thickBot="1" x14ac:dyDescent="0.3">
      <c r="B130" s="72" t="s">
        <v>104</v>
      </c>
      <c r="C130" s="28" t="s">
        <v>103</v>
      </c>
      <c r="D130" s="28">
        <v>76</v>
      </c>
      <c r="E130" s="28">
        <v>94</v>
      </c>
      <c r="F130" s="28">
        <v>91</v>
      </c>
      <c r="G130" s="28">
        <v>95</v>
      </c>
      <c r="H130" s="30">
        <v>46</v>
      </c>
    </row>
    <row r="131" spans="2:16" x14ac:dyDescent="0.25">
      <c r="B131" s="73"/>
      <c r="C131" s="38"/>
      <c r="D131" s="38"/>
      <c r="E131" s="38"/>
      <c r="F131" s="38"/>
      <c r="G131" s="38"/>
    </row>
    <row r="132" spans="2:16" x14ac:dyDescent="0.25">
      <c r="B132" s="120" t="s">
        <v>105</v>
      </c>
      <c r="C132" s="120"/>
      <c r="D132" s="120"/>
      <c r="E132" s="120"/>
      <c r="F132" s="120"/>
      <c r="G132" s="120"/>
      <c r="H132" s="120"/>
    </row>
    <row r="133" spans="2:16" ht="15.75" thickBot="1" x14ac:dyDescent="0.3">
      <c r="H133" s="38"/>
    </row>
    <row r="134" spans="2:16" ht="15.75" thickBot="1" x14ac:dyDescent="0.3">
      <c r="B134" s="32"/>
      <c r="C134" s="6">
        <v>2015</v>
      </c>
      <c r="D134" s="6">
        <v>2018</v>
      </c>
      <c r="E134" s="6">
        <f>D134+1</f>
        <v>2019</v>
      </c>
      <c r="F134" s="6">
        <f>E134+1</f>
        <v>2020</v>
      </c>
      <c r="G134" s="6">
        <f>F134+1</f>
        <v>2021</v>
      </c>
      <c r="H134" s="7">
        <f>G134+1</f>
        <v>2022</v>
      </c>
    </row>
    <row r="135" spans="2:16" x14ac:dyDescent="0.25">
      <c r="B135" s="33" t="s">
        <v>106</v>
      </c>
      <c r="C135" s="134"/>
      <c r="D135" s="135"/>
      <c r="E135" s="135"/>
      <c r="F135" s="135"/>
      <c r="G135" s="135"/>
      <c r="H135" s="136"/>
      <c r="K135" s="8"/>
    </row>
    <row r="136" spans="2:16" x14ac:dyDescent="0.25">
      <c r="B136" s="35" t="s">
        <v>107</v>
      </c>
      <c r="C136" s="124"/>
      <c r="D136" s="125"/>
      <c r="E136" s="125"/>
      <c r="F136" s="125"/>
      <c r="G136" s="125"/>
      <c r="H136" s="126"/>
      <c r="J136" s="38"/>
      <c r="K136" s="8"/>
    </row>
    <row r="137" spans="2:16" x14ac:dyDescent="0.25">
      <c r="B137" s="35" t="s">
        <v>108</v>
      </c>
      <c r="C137" s="20">
        <v>0.3</v>
      </c>
      <c r="D137" s="20">
        <v>0.3</v>
      </c>
      <c r="E137" s="20">
        <v>0.3</v>
      </c>
      <c r="F137" s="20">
        <v>0.23</v>
      </c>
      <c r="G137" s="16">
        <v>0.2</v>
      </c>
      <c r="H137" s="26">
        <v>0.33</v>
      </c>
      <c r="J137" s="38"/>
      <c r="K137" s="8"/>
    </row>
    <row r="138" spans="2:16" ht="30" x14ac:dyDescent="0.25">
      <c r="B138" s="21" t="s">
        <v>109</v>
      </c>
      <c r="C138" s="20">
        <v>47.4</v>
      </c>
      <c r="D138" s="20">
        <v>52.4</v>
      </c>
      <c r="E138" s="20">
        <v>53.2</v>
      </c>
      <c r="F138" s="16">
        <v>44.7</v>
      </c>
      <c r="G138" s="16">
        <v>44.7</v>
      </c>
      <c r="H138" s="26">
        <v>44.730999999999995</v>
      </c>
      <c r="J138" s="25"/>
      <c r="K138" s="38"/>
      <c r="L138" s="38"/>
      <c r="M138" s="38"/>
      <c r="N138" s="38"/>
      <c r="O138" s="38"/>
    </row>
    <row r="139" spans="2:16" x14ac:dyDescent="0.25">
      <c r="B139" s="35" t="s">
        <v>110</v>
      </c>
      <c r="C139" s="20">
        <v>468.67</v>
      </c>
      <c r="D139" s="20">
        <v>544.29999999999995</v>
      </c>
      <c r="E139" s="20">
        <v>609.5</v>
      </c>
      <c r="F139" s="20">
        <v>616.5</v>
      </c>
      <c r="G139" s="16">
        <v>603.70000000000005</v>
      </c>
      <c r="H139" s="26">
        <v>628.03</v>
      </c>
      <c r="I139" s="25"/>
      <c r="K139" s="25"/>
      <c r="L139" s="25"/>
    </row>
    <row r="140" spans="2:16" ht="30" x14ac:dyDescent="0.25">
      <c r="B140" s="21" t="s">
        <v>111</v>
      </c>
      <c r="C140" s="20">
        <v>23.310000000000002</v>
      </c>
      <c r="D140" s="20">
        <v>12.9</v>
      </c>
      <c r="E140" s="20">
        <v>13.000000000000002</v>
      </c>
      <c r="F140" s="16">
        <v>12.4</v>
      </c>
      <c r="G140" s="16">
        <v>12.8</v>
      </c>
      <c r="H140" s="47">
        <v>12.9</v>
      </c>
      <c r="P140" s="25"/>
    </row>
    <row r="141" spans="2:16" ht="30" x14ac:dyDescent="0.25">
      <c r="B141" s="21" t="s">
        <v>112</v>
      </c>
      <c r="C141" s="20">
        <v>2.5</v>
      </c>
      <c r="D141" s="20">
        <v>0.8</v>
      </c>
      <c r="E141" s="20">
        <v>1</v>
      </c>
      <c r="F141" s="20">
        <v>1.2</v>
      </c>
      <c r="G141" s="16">
        <v>13.1</v>
      </c>
      <c r="H141" s="26">
        <v>11.169999999999998</v>
      </c>
      <c r="I141" s="25"/>
      <c r="K141" s="25"/>
    </row>
    <row r="142" spans="2:16" ht="30" x14ac:dyDescent="0.25">
      <c r="B142" s="21" t="s">
        <v>113</v>
      </c>
      <c r="C142" s="20">
        <v>442.3</v>
      </c>
      <c r="D142" s="20">
        <v>530.20000000000005</v>
      </c>
      <c r="E142" s="20">
        <v>595.6</v>
      </c>
      <c r="F142" s="20">
        <v>603.02</v>
      </c>
      <c r="G142" s="16">
        <v>577.6</v>
      </c>
      <c r="H142" s="26">
        <v>603.31999999999994</v>
      </c>
    </row>
    <row r="143" spans="2:16" x14ac:dyDescent="0.25">
      <c r="B143" s="35" t="s">
        <v>114</v>
      </c>
      <c r="C143" s="20">
        <v>10.9</v>
      </c>
      <c r="D143" s="20">
        <v>10.700000000000001</v>
      </c>
      <c r="E143" s="20">
        <v>10.09</v>
      </c>
      <c r="F143" s="20">
        <v>10</v>
      </c>
      <c r="G143" s="16">
        <v>10.199999999999999</v>
      </c>
      <c r="H143" s="26">
        <v>10.81</v>
      </c>
    </row>
    <row r="144" spans="2:16" x14ac:dyDescent="0.25">
      <c r="B144" s="35" t="s">
        <v>115</v>
      </c>
      <c r="C144" s="20">
        <v>146.08999999999997</v>
      </c>
      <c r="D144" s="20">
        <v>171.20999999999998</v>
      </c>
      <c r="E144" s="20">
        <v>172.5</v>
      </c>
      <c r="F144" s="20">
        <v>196.3</v>
      </c>
      <c r="G144" s="16">
        <v>191.4</v>
      </c>
      <c r="H144" s="26">
        <v>180.58</v>
      </c>
    </row>
    <row r="145" spans="2:9" ht="30.75" thickBot="1" x14ac:dyDescent="0.3">
      <c r="B145" s="37" t="s">
        <v>116</v>
      </c>
      <c r="C145" s="29">
        <v>450.90000000000003</v>
      </c>
      <c r="D145" s="29">
        <v>473.7</v>
      </c>
      <c r="E145" s="29">
        <v>407.20000000000005</v>
      </c>
      <c r="F145" s="29">
        <v>412.5</v>
      </c>
      <c r="G145" s="28">
        <v>783.2</v>
      </c>
      <c r="H145" s="74">
        <v>784.39999999999986</v>
      </c>
    </row>
    <row r="146" spans="2:9" x14ac:dyDescent="0.25">
      <c r="B146" s="3"/>
      <c r="D146" s="25"/>
      <c r="G146" s="25"/>
      <c r="I146" s="25"/>
    </row>
    <row r="147" spans="2:9" x14ac:dyDescent="0.25">
      <c r="B147" s="112" t="s">
        <v>117</v>
      </c>
      <c r="C147" s="112"/>
      <c r="D147" s="112"/>
      <c r="E147" s="112"/>
      <c r="F147" s="112"/>
      <c r="G147" s="112"/>
      <c r="H147" s="112"/>
    </row>
    <row r="148" spans="2:9" ht="15.75" thickBot="1" x14ac:dyDescent="0.3"/>
    <row r="149" spans="2:9" ht="15.75" thickBot="1" x14ac:dyDescent="0.3">
      <c r="B149" s="5"/>
      <c r="C149" s="6">
        <v>2015</v>
      </c>
      <c r="D149" s="6">
        <v>2018</v>
      </c>
      <c r="E149" s="6">
        <f>D149+1</f>
        <v>2019</v>
      </c>
      <c r="F149" s="6">
        <f>E149+1</f>
        <v>2020</v>
      </c>
      <c r="G149" s="6">
        <f>F149+1</f>
        <v>2021</v>
      </c>
      <c r="H149" s="7">
        <f>G149+1</f>
        <v>2022</v>
      </c>
    </row>
    <row r="150" spans="2:9" x14ac:dyDescent="0.25">
      <c r="B150" s="33" t="s">
        <v>118</v>
      </c>
      <c r="C150" s="12">
        <v>203314</v>
      </c>
      <c r="D150" s="12">
        <v>188960.1</v>
      </c>
      <c r="E150" s="12">
        <v>206905.5</v>
      </c>
      <c r="F150" s="12">
        <v>234185.60000000001</v>
      </c>
      <c r="G150" s="12">
        <v>246807.99999999997</v>
      </c>
      <c r="H150" s="13">
        <v>249989.2</v>
      </c>
    </row>
    <row r="151" spans="2:9" x14ac:dyDescent="0.25">
      <c r="B151" s="21" t="s">
        <v>119</v>
      </c>
      <c r="C151" s="75">
        <v>412.59999999999997</v>
      </c>
      <c r="D151" s="75">
        <v>333.20000000000005</v>
      </c>
      <c r="E151" s="75">
        <v>339.00000000000006</v>
      </c>
      <c r="F151" s="75">
        <v>363.79999999999995</v>
      </c>
      <c r="G151" s="75">
        <v>351.5</v>
      </c>
      <c r="H151" s="46">
        <v>335.2</v>
      </c>
    </row>
    <row r="152" spans="2:9" ht="15.75" thickBot="1" x14ac:dyDescent="0.3">
      <c r="B152" s="69" t="s">
        <v>120</v>
      </c>
      <c r="C152" s="76">
        <v>36.699999999999996</v>
      </c>
      <c r="D152" s="76">
        <v>37.5</v>
      </c>
      <c r="E152" s="76">
        <v>35.599999999999994</v>
      </c>
      <c r="F152" s="76">
        <v>41.9</v>
      </c>
      <c r="G152" s="76">
        <v>33.099999999999994</v>
      </c>
      <c r="H152" s="77">
        <v>29.9</v>
      </c>
    </row>
    <row r="153" spans="2:9" x14ac:dyDescent="0.25">
      <c r="D153" s="25"/>
      <c r="E153" s="25"/>
      <c r="F153" s="25"/>
      <c r="G153" s="25"/>
      <c r="H153" s="25"/>
    </row>
    <row r="154" spans="2:9" x14ac:dyDescent="0.25">
      <c r="B154" s="112" t="s">
        <v>121</v>
      </c>
      <c r="C154" s="112"/>
      <c r="D154" s="112"/>
      <c r="E154" s="112"/>
      <c r="F154" s="112"/>
      <c r="G154" s="112"/>
      <c r="H154" s="112"/>
    </row>
    <row r="155" spans="2:9" ht="15.75" thickBot="1" x14ac:dyDescent="0.3"/>
    <row r="156" spans="2:9" x14ac:dyDescent="0.25">
      <c r="B156" s="78"/>
      <c r="C156" s="79">
        <v>2015</v>
      </c>
      <c r="D156" s="79">
        <v>2018</v>
      </c>
      <c r="E156" s="79">
        <f>D156+1</f>
        <v>2019</v>
      </c>
      <c r="F156" s="79">
        <f>E156+1</f>
        <v>2020</v>
      </c>
      <c r="G156" s="79">
        <f>F156+1</f>
        <v>2021</v>
      </c>
      <c r="H156" s="80">
        <f>G156+1</f>
        <v>2022</v>
      </c>
    </row>
    <row r="157" spans="2:9" x14ac:dyDescent="0.25">
      <c r="B157" s="35" t="s">
        <v>122</v>
      </c>
      <c r="C157" s="16">
        <v>316186</v>
      </c>
      <c r="D157" s="16">
        <v>331370</v>
      </c>
      <c r="E157" s="16">
        <v>291141</v>
      </c>
      <c r="F157" s="16">
        <v>293834</v>
      </c>
      <c r="G157" s="16">
        <v>297839</v>
      </c>
      <c r="H157" s="17">
        <v>301154</v>
      </c>
    </row>
    <row r="158" spans="2:9" x14ac:dyDescent="0.25">
      <c r="B158" s="35" t="s">
        <v>123</v>
      </c>
      <c r="C158" s="16">
        <v>299428</v>
      </c>
      <c r="D158" s="16">
        <v>313412</v>
      </c>
      <c r="E158" s="16">
        <v>274029</v>
      </c>
      <c r="F158" s="16">
        <v>268629</v>
      </c>
      <c r="G158" s="16">
        <v>276180</v>
      </c>
      <c r="H158" s="17">
        <v>280717</v>
      </c>
    </row>
    <row r="159" spans="2:9" x14ac:dyDescent="0.25">
      <c r="B159" s="35" t="s">
        <v>124</v>
      </c>
      <c r="C159" s="20">
        <v>82</v>
      </c>
      <c r="D159" s="16">
        <v>78.099999999999994</v>
      </c>
      <c r="E159" s="20">
        <v>79</v>
      </c>
      <c r="F159" s="16">
        <v>80.599999999999994</v>
      </c>
      <c r="G159" s="16">
        <v>80.400000000000006</v>
      </c>
      <c r="H159" s="47">
        <v>80.3</v>
      </c>
    </row>
    <row r="160" spans="2:9" x14ac:dyDescent="0.25">
      <c r="B160" s="21" t="s">
        <v>125</v>
      </c>
      <c r="C160" s="16">
        <v>298.10000000000002</v>
      </c>
      <c r="D160" s="20">
        <v>348</v>
      </c>
      <c r="E160" s="16">
        <v>423.6</v>
      </c>
      <c r="F160" s="16">
        <v>506.2</v>
      </c>
      <c r="G160" s="20">
        <v>528</v>
      </c>
      <c r="H160" s="22">
        <v>611</v>
      </c>
    </row>
    <row r="161" spans="2:14" x14ac:dyDescent="0.25">
      <c r="B161" s="35" t="s">
        <v>126</v>
      </c>
      <c r="C161" s="16">
        <v>6710</v>
      </c>
      <c r="D161" s="16">
        <v>9152</v>
      </c>
      <c r="E161" s="16">
        <v>4861</v>
      </c>
      <c r="F161" s="16">
        <v>4318</v>
      </c>
      <c r="G161" s="16">
        <v>2621</v>
      </c>
      <c r="H161" s="47">
        <v>1177</v>
      </c>
    </row>
    <row r="162" spans="2:14" x14ac:dyDescent="0.25">
      <c r="B162" s="35" t="s">
        <v>127</v>
      </c>
      <c r="C162" s="16">
        <v>16758</v>
      </c>
      <c r="D162" s="16">
        <v>17958</v>
      </c>
      <c r="E162" s="16">
        <v>17112</v>
      </c>
      <c r="F162" s="16">
        <v>25205</v>
      </c>
      <c r="G162" s="16">
        <v>21659</v>
      </c>
      <c r="H162" s="47">
        <v>20437</v>
      </c>
    </row>
    <row r="163" spans="2:14" ht="15.75" thickBot="1" x14ac:dyDescent="0.3">
      <c r="B163" s="69" t="s">
        <v>128</v>
      </c>
      <c r="C163" s="28">
        <v>5.3</v>
      </c>
      <c r="D163" s="28">
        <v>5.4</v>
      </c>
      <c r="E163" s="28">
        <v>5.9</v>
      </c>
      <c r="F163" s="28">
        <v>8.6</v>
      </c>
      <c r="G163" s="28">
        <v>7.3</v>
      </c>
      <c r="H163" s="49">
        <v>6.8</v>
      </c>
    </row>
    <row r="165" spans="2:14" x14ac:dyDescent="0.25">
      <c r="B165" s="112" t="s">
        <v>129</v>
      </c>
      <c r="C165" s="112"/>
      <c r="D165" s="112"/>
      <c r="E165" s="112"/>
      <c r="F165" s="112"/>
      <c r="G165" s="112"/>
      <c r="H165" s="112"/>
    </row>
    <row r="166" spans="2:14" ht="15.75" thickBot="1" x14ac:dyDescent="0.3">
      <c r="K166" s="38"/>
      <c r="L166" s="81"/>
    </row>
    <row r="167" spans="2:14" ht="15.75" thickBot="1" x14ac:dyDescent="0.3">
      <c r="B167" s="32"/>
      <c r="C167" s="6">
        <v>2015</v>
      </c>
      <c r="D167" s="6">
        <v>2018</v>
      </c>
      <c r="E167" s="6">
        <f>D167+1</f>
        <v>2019</v>
      </c>
      <c r="F167" s="6">
        <f>E167+1</f>
        <v>2020</v>
      </c>
      <c r="G167" s="6">
        <f>F167+1</f>
        <v>2021</v>
      </c>
      <c r="H167" s="7">
        <f>G167+1</f>
        <v>2022</v>
      </c>
      <c r="I167" s="82"/>
      <c r="J167" s="9"/>
      <c r="K167" s="9"/>
      <c r="L167" s="9"/>
      <c r="M167" s="9"/>
      <c r="N167" s="9"/>
    </row>
    <row r="168" spans="2:14" x14ac:dyDescent="0.25">
      <c r="B168" s="33" t="s">
        <v>130</v>
      </c>
      <c r="C168" s="83">
        <v>1110650.2</v>
      </c>
      <c r="D168" s="83">
        <v>1574907.3</v>
      </c>
      <c r="E168" s="83">
        <v>1651749.2</v>
      </c>
      <c r="F168" s="83">
        <v>1659749.6</v>
      </c>
      <c r="G168" s="83">
        <v>1821917.5</v>
      </c>
      <c r="H168" s="13">
        <v>2104953</v>
      </c>
    </row>
    <row r="169" spans="2:14" x14ac:dyDescent="0.25">
      <c r="B169" s="35" t="s">
        <v>131</v>
      </c>
      <c r="C169" s="117"/>
      <c r="D169" s="118"/>
      <c r="E169" s="118"/>
      <c r="F169" s="118"/>
      <c r="G169" s="118"/>
      <c r="H169" s="119"/>
    </row>
    <row r="170" spans="2:14" x14ac:dyDescent="0.25">
      <c r="B170" s="35" t="s">
        <v>132</v>
      </c>
      <c r="C170" s="84">
        <v>107.8</v>
      </c>
      <c r="D170" s="85">
        <v>102</v>
      </c>
      <c r="E170" s="84">
        <v>102.3</v>
      </c>
      <c r="F170" s="84">
        <v>97.3</v>
      </c>
      <c r="G170" s="84">
        <v>102.9</v>
      </c>
      <c r="H170" s="17">
        <v>100.9</v>
      </c>
      <c r="I170" s="86"/>
    </row>
    <row r="171" spans="2:14" x14ac:dyDescent="0.25">
      <c r="B171" s="35" t="s">
        <v>133</v>
      </c>
      <c r="C171" s="16">
        <v>1766.18</v>
      </c>
      <c r="D171" s="84">
        <v>2451.87</v>
      </c>
      <c r="E171" s="87">
        <v>2636</v>
      </c>
      <c r="F171" s="84">
        <v>2633.11</v>
      </c>
      <c r="G171" s="84">
        <v>2878.82</v>
      </c>
      <c r="H171" s="44">
        <v>3311.1</v>
      </c>
    </row>
    <row r="172" spans="2:14" ht="45" x14ac:dyDescent="0.25">
      <c r="B172" s="21" t="s">
        <v>134</v>
      </c>
      <c r="C172" s="84">
        <v>4.32</v>
      </c>
      <c r="D172" s="84">
        <v>4.25</v>
      </c>
      <c r="E172" s="84">
        <v>4.1900000000000004</v>
      </c>
      <c r="F172" s="84">
        <v>4.13</v>
      </c>
      <c r="G172" s="84">
        <v>4.13</v>
      </c>
      <c r="H172" s="17">
        <v>4.03</v>
      </c>
    </row>
    <row r="173" spans="2:14" ht="30" x14ac:dyDescent="0.25">
      <c r="B173" s="21" t="s">
        <v>135</v>
      </c>
      <c r="C173" s="85">
        <v>715091</v>
      </c>
      <c r="D173" s="85">
        <v>979834.7</v>
      </c>
      <c r="E173" s="85">
        <v>1119593.6000000001</v>
      </c>
      <c r="F173" s="84">
        <v>1189143.2</v>
      </c>
      <c r="G173" s="84">
        <v>1254999.3999999999</v>
      </c>
      <c r="H173" s="17">
        <v>1374544.8</v>
      </c>
    </row>
    <row r="174" spans="2:14" ht="30" x14ac:dyDescent="0.25">
      <c r="B174" s="21" t="s">
        <v>136</v>
      </c>
      <c r="C174" s="88">
        <v>64.400000000000006</v>
      </c>
      <c r="D174" s="88">
        <v>62.2</v>
      </c>
      <c r="E174" s="85">
        <v>67.8</v>
      </c>
      <c r="F174" s="84">
        <v>71.599999999999994</v>
      </c>
      <c r="G174" s="84">
        <v>68.900000000000006</v>
      </c>
      <c r="H174" s="17">
        <v>65.3</v>
      </c>
    </row>
    <row r="175" spans="2:14" ht="30" x14ac:dyDescent="0.25">
      <c r="B175" s="21" t="s">
        <v>137</v>
      </c>
      <c r="C175" s="89">
        <v>395559.2</v>
      </c>
      <c r="D175" s="89">
        <v>595072.6</v>
      </c>
      <c r="E175" s="84">
        <v>532155.6</v>
      </c>
      <c r="F175" s="84">
        <v>470606.4</v>
      </c>
      <c r="G175" s="84">
        <v>566918.1</v>
      </c>
      <c r="H175" s="17">
        <v>730408.2</v>
      </c>
    </row>
    <row r="176" spans="2:14" ht="30" x14ac:dyDescent="0.25">
      <c r="B176" s="21" t="s">
        <v>138</v>
      </c>
      <c r="C176" s="88">
        <v>35.6</v>
      </c>
      <c r="D176" s="88">
        <v>37.799999999999997</v>
      </c>
      <c r="E176" s="85">
        <v>32.200000000000003</v>
      </c>
      <c r="F176" s="84">
        <v>28.4</v>
      </c>
      <c r="G176" s="84">
        <v>31.1</v>
      </c>
      <c r="H176" s="17">
        <v>34.700000000000003</v>
      </c>
    </row>
    <row r="177" spans="2:14" ht="30" x14ac:dyDescent="0.25">
      <c r="B177" s="21" t="s">
        <v>139</v>
      </c>
      <c r="C177" s="88">
        <v>1025635.5</v>
      </c>
      <c r="D177" s="88">
        <v>1369512.5</v>
      </c>
      <c r="E177" s="85">
        <v>1359623.4</v>
      </c>
      <c r="F177" s="84">
        <v>1337936.7</v>
      </c>
      <c r="G177" s="84">
        <v>1469014.9</v>
      </c>
      <c r="H177" s="17">
        <v>1745306.4</v>
      </c>
    </row>
    <row r="178" spans="2:14" ht="30" x14ac:dyDescent="0.25">
      <c r="B178" s="21" t="s">
        <v>140</v>
      </c>
      <c r="C178" s="88">
        <v>92.3</v>
      </c>
      <c r="D178" s="88">
        <v>87</v>
      </c>
      <c r="E178" s="85">
        <v>82.3</v>
      </c>
      <c r="F178" s="84">
        <v>80.599999999999994</v>
      </c>
      <c r="G178" s="84">
        <v>80.599999999999994</v>
      </c>
      <c r="H178" s="17">
        <v>82.9</v>
      </c>
    </row>
    <row r="179" spans="2:14" x14ac:dyDescent="0.25">
      <c r="B179" s="21" t="s">
        <v>141</v>
      </c>
      <c r="C179" s="137"/>
      <c r="D179" s="138"/>
      <c r="E179" s="138"/>
      <c r="F179" s="138"/>
      <c r="G179" s="138"/>
      <c r="H179" s="139"/>
    </row>
    <row r="180" spans="2:14" x14ac:dyDescent="0.25">
      <c r="B180" s="35" t="s">
        <v>142</v>
      </c>
      <c r="C180" s="84">
        <v>4074</v>
      </c>
      <c r="D180" s="84">
        <v>5329</v>
      </c>
      <c r="E180" s="84">
        <v>6369</v>
      </c>
      <c r="F180" s="84">
        <v>6416</v>
      </c>
      <c r="G180" s="84">
        <v>7686</v>
      </c>
      <c r="H180" s="17">
        <v>7990</v>
      </c>
    </row>
    <row r="181" spans="2:14" x14ac:dyDescent="0.25">
      <c r="B181" s="35" t="s">
        <v>143</v>
      </c>
      <c r="C181" s="84">
        <v>222.5</v>
      </c>
      <c r="D181" s="84">
        <v>354.7</v>
      </c>
      <c r="E181" s="84">
        <v>442.9</v>
      </c>
      <c r="F181" s="84">
        <v>446.3</v>
      </c>
      <c r="G181" s="85">
        <v>600</v>
      </c>
      <c r="H181" s="17">
        <v>579.4</v>
      </c>
    </row>
    <row r="182" spans="2:14" x14ac:dyDescent="0.25">
      <c r="B182" s="35" t="s">
        <v>144</v>
      </c>
      <c r="C182" s="84">
        <v>166</v>
      </c>
      <c r="D182" s="84">
        <v>110</v>
      </c>
      <c r="E182" s="84">
        <v>108</v>
      </c>
      <c r="F182" s="84">
        <v>85</v>
      </c>
      <c r="G182" s="84">
        <v>67</v>
      </c>
      <c r="H182" s="17">
        <v>59</v>
      </c>
    </row>
    <row r="183" spans="2:14" x14ac:dyDescent="0.25">
      <c r="B183" s="35" t="s">
        <v>145</v>
      </c>
      <c r="C183" s="84">
        <v>756152.4</v>
      </c>
      <c r="D183" s="84">
        <v>617593.69999999995</v>
      </c>
      <c r="E183" s="84">
        <v>445166.8</v>
      </c>
      <c r="F183" s="85">
        <v>268834.8</v>
      </c>
      <c r="G183" s="84">
        <v>228513.4</v>
      </c>
      <c r="H183" s="17">
        <v>354569.8</v>
      </c>
    </row>
    <row r="184" spans="2:14" ht="30.75" thickBot="1" x14ac:dyDescent="0.3">
      <c r="B184" s="37" t="s">
        <v>146</v>
      </c>
      <c r="C184" s="28">
        <v>4187</v>
      </c>
      <c r="D184" s="28">
        <v>4465</v>
      </c>
      <c r="E184" s="28">
        <v>4265</v>
      </c>
      <c r="F184" s="28">
        <v>5535</v>
      </c>
      <c r="G184" s="28">
        <v>7007</v>
      </c>
      <c r="H184" s="49">
        <v>6890</v>
      </c>
    </row>
    <row r="185" spans="2:14" x14ac:dyDescent="0.25">
      <c r="K185" s="90"/>
      <c r="N185" s="91"/>
    </row>
    <row r="186" spans="2:14" x14ac:dyDescent="0.25">
      <c r="B186" s="120" t="s">
        <v>147</v>
      </c>
      <c r="C186" s="120"/>
      <c r="D186" s="120"/>
      <c r="E186" s="120"/>
      <c r="F186" s="120"/>
      <c r="G186" s="120"/>
      <c r="H186" s="120"/>
      <c r="K186" s="38"/>
      <c r="M186" s="25"/>
    </row>
    <row r="187" spans="2:14" ht="15.75" thickBot="1" x14ac:dyDescent="0.3">
      <c r="C187" s="38"/>
      <c r="D187" s="92"/>
      <c r="E187" s="92"/>
      <c r="F187" s="38"/>
      <c r="G187" s="38"/>
      <c r="H187" s="93"/>
    </row>
    <row r="188" spans="2:14" ht="15.75" thickBot="1" x14ac:dyDescent="0.3">
      <c r="B188" s="94"/>
      <c r="C188" s="6">
        <v>2015</v>
      </c>
      <c r="D188" s="6">
        <v>2018</v>
      </c>
      <c r="E188" s="6">
        <f>D188+1</f>
        <v>2019</v>
      </c>
      <c r="F188" s="6">
        <f>E188+1</f>
        <v>2020</v>
      </c>
      <c r="G188" s="6">
        <f>F188+1</f>
        <v>2021</v>
      </c>
      <c r="H188" s="7">
        <f>G188+1</f>
        <v>2022</v>
      </c>
    </row>
    <row r="189" spans="2:14" ht="30" x14ac:dyDescent="0.25">
      <c r="B189" s="71" t="s">
        <v>148</v>
      </c>
      <c r="C189" s="95">
        <v>20</v>
      </c>
      <c r="D189" s="95">
        <v>22</v>
      </c>
      <c r="E189" s="95">
        <v>24</v>
      </c>
      <c r="F189" s="95">
        <v>24</v>
      </c>
      <c r="G189" s="95">
        <v>27</v>
      </c>
      <c r="H189" s="96">
        <v>30</v>
      </c>
    </row>
    <row r="190" spans="2:14" x14ac:dyDescent="0.25">
      <c r="B190" s="21" t="s">
        <v>149</v>
      </c>
      <c r="C190" s="140"/>
      <c r="D190" s="141"/>
      <c r="E190" s="141"/>
      <c r="F190" s="141"/>
      <c r="G190" s="141"/>
      <c r="H190" s="142"/>
    </row>
    <row r="191" spans="2:14" x14ac:dyDescent="0.25">
      <c r="B191" s="35" t="s">
        <v>150</v>
      </c>
      <c r="C191" s="43">
        <f>[3]Gence!B269+[3]Naftalan!B246+[3]Dashkəsən!B252+[3]Goranboy!B264+[3]Göygöl!B255</f>
        <v>1102</v>
      </c>
      <c r="D191" s="43">
        <f>[3]Gence!E269+[3]Naftalan!E246+[3]Dashkəsən!E252+[3]Goranboy!E264+[3]Göygöl!E255</f>
        <v>1107</v>
      </c>
      <c r="E191" s="43">
        <f>[3]Gence!F269+[3]Naftalan!F246+[3]Dashkəsən!F252+[3]Goranboy!F264+[3]Göygöl!F255</f>
        <v>1136</v>
      </c>
      <c r="F191" s="84">
        <f>[3]Gence!G269+[3]Naftalan!G246+[3]Dashkəsən!G252+[3]Goranboy!G264+[3]Göygöl!G255</f>
        <v>1136</v>
      </c>
      <c r="G191" s="84">
        <v>1397</v>
      </c>
      <c r="H191" s="17">
        <v>1463</v>
      </c>
    </row>
    <row r="192" spans="2:14" x14ac:dyDescent="0.25">
      <c r="B192" s="35" t="s">
        <v>151</v>
      </c>
      <c r="C192" s="43">
        <f>[3]Gence!B270+[3]Naftalan!B247+[3]Dashkəsən!B253+[3]Goranboy!B265+[3]Göygöl!B256</f>
        <v>2277</v>
      </c>
      <c r="D192" s="43">
        <f>[3]Gence!E270+[3]Naftalan!E247+[3]Dashkəsən!E253+[3]Goranboy!E265+[3]Göygöl!E256</f>
        <v>2281</v>
      </c>
      <c r="E192" s="43">
        <f>[3]Gence!F270+[3]Naftalan!F247+[3]Dashkəsən!F253+[3]Goranboy!F265+[3]Göygöl!F256</f>
        <v>2342</v>
      </c>
      <c r="F192" s="84">
        <f>[3]Gence!G270+[3]Naftalan!G247+[3]Dashkəsən!G253+[3]Goranboy!G265+[3]Göygöl!G256</f>
        <v>2342</v>
      </c>
      <c r="G192" s="84">
        <v>2814</v>
      </c>
      <c r="H192" s="17">
        <v>2943</v>
      </c>
      <c r="I192" s="97"/>
    </row>
    <row r="193" spans="2:15" x14ac:dyDescent="0.25">
      <c r="B193" s="35" t="s">
        <v>152</v>
      </c>
      <c r="C193" s="43">
        <f>[3]Gence!B271+[3]Naftalan!B248+[3]Dashkəsən!B254+[3]Goranboy!B266+[3]Göygöl!B257</f>
        <v>81825</v>
      </c>
      <c r="D193" s="43">
        <f>[3]Gence!E271+[3]Naftalan!E248+[3]Dashkəsən!E254+[3]Goranboy!E266+[3]Göygöl!E257</f>
        <v>31323</v>
      </c>
      <c r="E193" s="43">
        <f>[3]Gence!F271+[3]Naftalan!F248+[3]Dashkəsən!F254+[3]Goranboy!F266+[3]Göygöl!F257</f>
        <v>52635</v>
      </c>
      <c r="F193" s="84">
        <f>[3]Gence!G271+[3]Naftalan!G248+[3]Dashkəsən!G254+[3]Goranboy!G266+[3]Göygöl!G257</f>
        <v>15358</v>
      </c>
      <c r="G193" s="84">
        <v>32961</v>
      </c>
      <c r="H193" s="17">
        <v>43975</v>
      </c>
      <c r="I193" s="9"/>
    </row>
    <row r="194" spans="2:15" x14ac:dyDescent="0.25">
      <c r="B194" s="35" t="s">
        <v>153</v>
      </c>
      <c r="C194" s="43">
        <f>[3]Gence!B272+[3]Naftalan!B249+[3]Dashkəsən!B255+[3]Goranboy!B267+[3]Göygöl!B258</f>
        <v>138862</v>
      </c>
      <c r="D194" s="43">
        <f>[3]Gence!E272+[3]Naftalan!E249+[3]Dashkəsən!E255+[3]Goranboy!E267+[3]Göygöl!E258</f>
        <v>154622</v>
      </c>
      <c r="E194" s="43">
        <f>[3]Gence!F272+[3]Naftalan!F249+[3]Dashkəsən!F255+[3]Goranboy!F267+[3]Göygöl!F258</f>
        <v>155298</v>
      </c>
      <c r="F194" s="84">
        <f>[3]Gence!G272+[3]Naftalan!G249+[3]Dashkəsən!G255+[3]Goranboy!G267+[3]Göygöl!G258</f>
        <v>39511</v>
      </c>
      <c r="G194" s="84">
        <v>64113</v>
      </c>
      <c r="H194" s="17">
        <v>115183</v>
      </c>
      <c r="I194" s="3"/>
    </row>
    <row r="195" spans="2:15" ht="30" x14ac:dyDescent="0.25">
      <c r="B195" s="21" t="s">
        <v>154</v>
      </c>
      <c r="C195" s="20">
        <v>9298.6</v>
      </c>
      <c r="D195" s="20">
        <v>14909.9</v>
      </c>
      <c r="E195" s="20">
        <v>15120.3</v>
      </c>
      <c r="F195" s="84">
        <v>3634.1</v>
      </c>
      <c r="G195" s="84">
        <v>6430.3</v>
      </c>
      <c r="H195" s="17">
        <v>11341.7</v>
      </c>
    </row>
    <row r="196" spans="2:15" ht="30" x14ac:dyDescent="0.25">
      <c r="B196" s="21" t="s">
        <v>155</v>
      </c>
      <c r="C196" s="20">
        <f>[3]Gence!B274+[3]Naftalan!B251+[3]Dashkəsən!B257+[3]Goranboy!B269+[3]Göygöl!B260</f>
        <v>8348.7000000000007</v>
      </c>
      <c r="D196" s="20">
        <f>[3]Gence!E274+[3]Naftalan!E251+[3]Dashkəsən!E257+[3]Goranboy!E269+[3]Göygöl!E260</f>
        <v>12463.199999999999</v>
      </c>
      <c r="E196" s="20">
        <f>[3]Gence!F274+[3]Naftalan!F251+[3]Dashkəsən!F257+[3]Goranboy!F269+[3]Göygöl!F260</f>
        <v>13284.300000000001</v>
      </c>
      <c r="F196" s="84">
        <f>[3]Gence!G274+[3]Naftalan!G251+[3]Dashkəsən!G257+[3]Goranboy!G269+[3]Göygöl!G260</f>
        <v>8159.5999999999995</v>
      </c>
      <c r="G196" s="84">
        <v>12414.1</v>
      </c>
      <c r="H196" s="26">
        <v>11596</v>
      </c>
    </row>
    <row r="197" spans="2:15" x14ac:dyDescent="0.25">
      <c r="B197" s="35" t="s">
        <v>156</v>
      </c>
      <c r="C197" s="16">
        <v>38075.4</v>
      </c>
      <c r="D197" s="16">
        <v>49542.3</v>
      </c>
      <c r="E197" s="16">
        <v>50189.8</v>
      </c>
      <c r="F197" s="16">
        <v>23549.100000000006</v>
      </c>
      <c r="G197" s="16">
        <v>30528.799999999999</v>
      </c>
      <c r="H197" s="98">
        <v>50023.6</v>
      </c>
    </row>
    <row r="198" spans="2:15" x14ac:dyDescent="0.25">
      <c r="B198" s="35" t="s">
        <v>131</v>
      </c>
      <c r="C198" s="117"/>
      <c r="D198" s="118"/>
      <c r="E198" s="118"/>
      <c r="F198" s="118"/>
      <c r="G198" s="118"/>
      <c r="H198" s="119"/>
    </row>
    <row r="199" spans="2:15" x14ac:dyDescent="0.25">
      <c r="B199" s="35" t="s">
        <v>132</v>
      </c>
      <c r="C199" s="20">
        <v>102.82459364525573</v>
      </c>
      <c r="D199" s="20">
        <v>101.48926887460351</v>
      </c>
      <c r="E199" s="20">
        <v>100.10569560077055</v>
      </c>
      <c r="F199" s="20">
        <v>46.4</v>
      </c>
      <c r="G199" s="16">
        <v>123.9</v>
      </c>
      <c r="H199" s="17">
        <v>138.6</v>
      </c>
    </row>
    <row r="200" spans="2:15" x14ac:dyDescent="0.25">
      <c r="B200" s="35" t="s">
        <v>157</v>
      </c>
      <c r="C200" s="16">
        <v>60.54</v>
      </c>
      <c r="D200" s="16">
        <v>77.13</v>
      </c>
      <c r="E200" s="41">
        <v>77.349999999999994</v>
      </c>
      <c r="F200" s="16">
        <v>36.130000000000003</v>
      </c>
      <c r="G200" s="16">
        <v>46.74</v>
      </c>
      <c r="H200" s="17">
        <v>79.09</v>
      </c>
    </row>
    <row r="201" spans="2:15" ht="30.75" thickBot="1" x14ac:dyDescent="0.3">
      <c r="B201" s="37" t="s">
        <v>158</v>
      </c>
      <c r="C201" s="28">
        <v>681</v>
      </c>
      <c r="D201" s="28">
        <v>897</v>
      </c>
      <c r="E201" s="28">
        <v>962</v>
      </c>
      <c r="F201" s="28">
        <v>976</v>
      </c>
      <c r="G201" s="28">
        <v>1061</v>
      </c>
      <c r="H201" s="30">
        <v>1076</v>
      </c>
    </row>
    <row r="202" spans="2:15" x14ac:dyDescent="0.25">
      <c r="I202" s="99"/>
    </row>
    <row r="203" spans="2:15" x14ac:dyDescent="0.25">
      <c r="B203" s="112" t="s">
        <v>159</v>
      </c>
      <c r="C203" s="112"/>
      <c r="D203" s="112"/>
      <c r="E203" s="112"/>
      <c r="F203" s="112"/>
      <c r="G203" s="112"/>
      <c r="H203" s="112"/>
      <c r="I203" s="92"/>
      <c r="J203" s="143"/>
      <c r="K203" s="143"/>
      <c r="L203" s="143"/>
      <c r="M203" s="143"/>
      <c r="N203" s="143"/>
      <c r="O203" s="143"/>
    </row>
    <row r="204" spans="2:15" ht="15.75" thickBot="1" x14ac:dyDescent="0.3">
      <c r="B204" s="100"/>
      <c r="C204" s="100"/>
      <c r="D204" s="100"/>
      <c r="E204" s="100"/>
      <c r="F204" s="100"/>
      <c r="G204" s="100"/>
      <c r="H204" s="100"/>
      <c r="I204" s="101"/>
      <c r="J204" s="9"/>
      <c r="K204" s="9"/>
      <c r="L204" s="9"/>
      <c r="M204" s="9"/>
      <c r="N204" s="9"/>
    </row>
    <row r="205" spans="2:15" ht="15.75" thickBot="1" x14ac:dyDescent="0.3">
      <c r="B205" s="32"/>
      <c r="C205" s="6">
        <v>2015</v>
      </c>
      <c r="D205" s="6">
        <v>2018</v>
      </c>
      <c r="E205" s="6">
        <f>D205+1</f>
        <v>2019</v>
      </c>
      <c r="F205" s="6">
        <f>E205+1</f>
        <v>2020</v>
      </c>
      <c r="G205" s="6">
        <f>F205+1</f>
        <v>2021</v>
      </c>
      <c r="H205" s="7">
        <f>G205+1</f>
        <v>2022</v>
      </c>
    </row>
    <row r="206" spans="2:15" ht="30" x14ac:dyDescent="0.25">
      <c r="B206" s="71" t="s">
        <v>160</v>
      </c>
      <c r="C206" s="83">
        <v>391791</v>
      </c>
      <c r="D206" s="11">
        <v>488291.3</v>
      </c>
      <c r="E206" s="11">
        <v>499039.80000000005</v>
      </c>
      <c r="F206" s="11">
        <v>359421.1</v>
      </c>
      <c r="G206" s="11">
        <v>398444.1</v>
      </c>
      <c r="H206" s="34">
        <v>477063.4</v>
      </c>
    </row>
    <row r="207" spans="2:15" ht="30" x14ac:dyDescent="0.25">
      <c r="B207" s="21" t="s">
        <v>161</v>
      </c>
      <c r="C207" s="20">
        <v>103.43761122504763</v>
      </c>
      <c r="D207" s="20">
        <v>104.07108093918905</v>
      </c>
      <c r="E207" s="20">
        <v>100.19730146376823</v>
      </c>
      <c r="F207" s="20">
        <v>71.30943769365183</v>
      </c>
      <c r="G207" s="16">
        <v>104.8</v>
      </c>
      <c r="H207" s="17">
        <v>108.5</v>
      </c>
    </row>
    <row r="208" spans="2:15" x14ac:dyDescent="0.25">
      <c r="B208" s="35" t="s">
        <v>162</v>
      </c>
      <c r="C208" s="41">
        <v>622.96</v>
      </c>
      <c r="D208" s="41">
        <v>760.19</v>
      </c>
      <c r="E208" s="41">
        <v>769.08399999999995</v>
      </c>
      <c r="F208" s="41">
        <v>551.37099999999998</v>
      </c>
      <c r="G208" s="16">
        <v>610.02</v>
      </c>
      <c r="H208" s="17">
        <v>754.22</v>
      </c>
    </row>
    <row r="209" spans="2:14" ht="30" x14ac:dyDescent="0.25">
      <c r="B209" s="21" t="s">
        <v>163</v>
      </c>
      <c r="C209" s="20">
        <v>30890</v>
      </c>
      <c r="D209" s="16">
        <v>35891.800000000003</v>
      </c>
      <c r="E209" s="16">
        <v>37147.899999999994</v>
      </c>
      <c r="F209" s="16">
        <v>29662.5</v>
      </c>
      <c r="G209" s="16">
        <v>31662.400000000001</v>
      </c>
      <c r="H209" s="17">
        <v>37515.699999999997</v>
      </c>
    </row>
    <row r="210" spans="2:14" ht="30" x14ac:dyDescent="0.25">
      <c r="B210" s="21" t="s">
        <v>161</v>
      </c>
      <c r="C210" s="20">
        <v>102.227606393348</v>
      </c>
      <c r="D210" s="20">
        <v>100.63557614174367</v>
      </c>
      <c r="E210" s="20">
        <v>101.97013316734638</v>
      </c>
      <c r="F210" s="20">
        <v>78.980945386619354</v>
      </c>
      <c r="G210" s="16">
        <v>102.2</v>
      </c>
      <c r="H210" s="17">
        <v>105.9</v>
      </c>
    </row>
    <row r="211" spans="2:14" ht="15.75" thickBot="1" x14ac:dyDescent="0.3">
      <c r="B211" s="69" t="s">
        <v>162</v>
      </c>
      <c r="C211" s="102">
        <v>49.12</v>
      </c>
      <c r="D211" s="102">
        <v>55.88</v>
      </c>
      <c r="E211" s="102">
        <v>57.25</v>
      </c>
      <c r="F211" s="102">
        <v>45.5</v>
      </c>
      <c r="G211" s="102">
        <v>48.48</v>
      </c>
      <c r="H211" s="30">
        <v>59.31</v>
      </c>
    </row>
    <row r="213" spans="2:14" x14ac:dyDescent="0.25">
      <c r="B213" s="120" t="s">
        <v>164</v>
      </c>
      <c r="C213" s="120"/>
      <c r="D213" s="120"/>
      <c r="E213" s="120"/>
      <c r="F213" s="120"/>
      <c r="G213" s="120"/>
      <c r="H213" s="120"/>
    </row>
    <row r="214" spans="2:14" ht="15.75" thickBot="1" x14ac:dyDescent="0.3"/>
    <row r="215" spans="2:14" ht="15.75" thickBot="1" x14ac:dyDescent="0.3">
      <c r="B215" s="5"/>
      <c r="C215" s="6">
        <v>2015</v>
      </c>
      <c r="D215" s="6">
        <v>2018</v>
      </c>
      <c r="E215" s="6">
        <f>D215+1</f>
        <v>2019</v>
      </c>
      <c r="F215" s="6">
        <f>E215+1</f>
        <v>2020</v>
      </c>
      <c r="G215" s="6">
        <f>F215+1</f>
        <v>2021</v>
      </c>
      <c r="H215" s="7">
        <f>G215+1</f>
        <v>2022</v>
      </c>
      <c r="I215" s="101"/>
      <c r="J215" s="9"/>
      <c r="K215" s="9"/>
      <c r="L215" s="9"/>
      <c r="M215" s="9"/>
      <c r="N215" s="9"/>
    </row>
    <row r="216" spans="2:14" x14ac:dyDescent="0.25">
      <c r="B216" s="103" t="s">
        <v>165</v>
      </c>
      <c r="C216" s="144"/>
      <c r="D216" s="145"/>
      <c r="E216" s="145"/>
      <c r="F216" s="145"/>
      <c r="G216" s="145"/>
      <c r="H216" s="146"/>
      <c r="I216" s="2"/>
    </row>
    <row r="217" spans="2:14" x14ac:dyDescent="0.25">
      <c r="B217" s="104" t="s">
        <v>166</v>
      </c>
      <c r="C217" s="124"/>
      <c r="D217" s="125"/>
      <c r="E217" s="125"/>
      <c r="F217" s="125"/>
      <c r="G217" s="125"/>
      <c r="H217" s="126"/>
      <c r="I217" s="2"/>
    </row>
    <row r="218" spans="2:14" x14ac:dyDescent="0.25">
      <c r="B218" s="35" t="s">
        <v>167</v>
      </c>
      <c r="C218" s="16">
        <v>38686</v>
      </c>
      <c r="D218" s="16">
        <v>39441</v>
      </c>
      <c r="E218" s="16">
        <v>42257</v>
      </c>
      <c r="F218" s="16">
        <v>40189</v>
      </c>
      <c r="G218" s="16">
        <v>41698</v>
      </c>
      <c r="H218" s="47">
        <v>41827</v>
      </c>
    </row>
    <row r="219" spans="2:14" x14ac:dyDescent="0.25">
      <c r="B219" s="35" t="s">
        <v>168</v>
      </c>
      <c r="C219" s="16">
        <v>17981</v>
      </c>
      <c r="D219" s="16">
        <v>20526</v>
      </c>
      <c r="E219" s="16">
        <v>20801</v>
      </c>
      <c r="F219" s="16">
        <v>17804</v>
      </c>
      <c r="G219" s="16">
        <v>18796</v>
      </c>
      <c r="H219" s="47">
        <v>18043</v>
      </c>
    </row>
    <row r="220" spans="2:14" x14ac:dyDescent="0.25">
      <c r="B220" s="35" t="s">
        <v>169</v>
      </c>
      <c r="C220" s="16">
        <v>566</v>
      </c>
      <c r="D220" s="16">
        <v>5400</v>
      </c>
      <c r="E220" s="16">
        <v>3102</v>
      </c>
      <c r="F220" s="16">
        <v>2856</v>
      </c>
      <c r="G220" s="16">
        <v>2647</v>
      </c>
      <c r="H220" s="47">
        <v>2526</v>
      </c>
    </row>
    <row r="221" spans="2:14" x14ac:dyDescent="0.25">
      <c r="B221" s="35" t="s">
        <v>170</v>
      </c>
      <c r="C221" s="16" t="s">
        <v>23</v>
      </c>
      <c r="D221" s="16">
        <v>8</v>
      </c>
      <c r="E221" s="16">
        <v>8</v>
      </c>
      <c r="F221" s="16">
        <v>8</v>
      </c>
      <c r="G221" s="16">
        <v>8</v>
      </c>
      <c r="H221" s="17">
        <v>8</v>
      </c>
      <c r="J221" s="38"/>
      <c r="K221" s="38"/>
    </row>
    <row r="222" spans="2:14" x14ac:dyDescent="0.25">
      <c r="B222" s="35" t="s">
        <v>171</v>
      </c>
      <c r="C222" s="16">
        <v>409</v>
      </c>
      <c r="D222" s="16">
        <v>1493</v>
      </c>
      <c r="E222" s="16">
        <v>902</v>
      </c>
      <c r="F222" s="16">
        <v>415</v>
      </c>
      <c r="G222" s="16">
        <v>173</v>
      </c>
      <c r="H222" s="17">
        <v>53</v>
      </c>
    </row>
    <row r="223" spans="2:14" x14ac:dyDescent="0.25">
      <c r="B223" s="35" t="s">
        <v>172</v>
      </c>
      <c r="C223" s="16">
        <v>4009</v>
      </c>
      <c r="D223" s="16">
        <v>5045</v>
      </c>
      <c r="E223" s="16">
        <v>6826</v>
      </c>
      <c r="F223" s="16">
        <v>4966</v>
      </c>
      <c r="G223" s="16">
        <v>4746</v>
      </c>
      <c r="H223" s="17">
        <v>4821</v>
      </c>
    </row>
    <row r="224" spans="2:14" x14ac:dyDescent="0.25">
      <c r="B224" s="35" t="s">
        <v>173</v>
      </c>
      <c r="C224" s="16">
        <v>2871</v>
      </c>
      <c r="D224" s="16">
        <v>2441</v>
      </c>
      <c r="E224" s="16">
        <v>2461</v>
      </c>
      <c r="F224" s="16">
        <v>2285</v>
      </c>
      <c r="G224" s="16">
        <v>2077</v>
      </c>
      <c r="H224" s="17">
        <v>1229</v>
      </c>
    </row>
    <row r="225" spans="2:11" x14ac:dyDescent="0.25">
      <c r="B225" s="35" t="s">
        <v>174</v>
      </c>
      <c r="C225" s="16">
        <v>2670</v>
      </c>
      <c r="D225" s="16">
        <v>2836</v>
      </c>
      <c r="E225" s="16">
        <v>2754</v>
      </c>
      <c r="F225" s="16">
        <v>2674</v>
      </c>
      <c r="G225" s="16">
        <v>2859</v>
      </c>
      <c r="H225" s="17">
        <v>2307</v>
      </c>
    </row>
    <row r="226" spans="2:11" x14ac:dyDescent="0.25">
      <c r="B226" s="35" t="s">
        <v>175</v>
      </c>
      <c r="C226" s="16">
        <v>494</v>
      </c>
      <c r="D226" s="16">
        <v>308</v>
      </c>
      <c r="E226" s="16">
        <v>382</v>
      </c>
      <c r="F226" s="16">
        <v>456</v>
      </c>
      <c r="G226" s="16">
        <v>337</v>
      </c>
      <c r="H226" s="17">
        <v>263</v>
      </c>
    </row>
    <row r="227" spans="2:11" x14ac:dyDescent="0.25">
      <c r="B227" s="35" t="s">
        <v>176</v>
      </c>
      <c r="C227" s="16">
        <v>5135</v>
      </c>
      <c r="D227" s="16">
        <v>5987</v>
      </c>
      <c r="E227" s="16">
        <v>6199</v>
      </c>
      <c r="F227" s="16">
        <v>6609</v>
      </c>
      <c r="G227" s="16">
        <v>6838</v>
      </c>
      <c r="H227" s="105">
        <v>6924.2</v>
      </c>
    </row>
    <row r="228" spans="2:11" x14ac:dyDescent="0.25">
      <c r="B228" s="35" t="s">
        <v>177</v>
      </c>
      <c r="C228" s="16">
        <v>2217</v>
      </c>
      <c r="D228" s="16">
        <v>2158</v>
      </c>
      <c r="E228" s="16">
        <v>1985</v>
      </c>
      <c r="F228" s="16">
        <v>1974</v>
      </c>
      <c r="G228" s="16">
        <v>1960</v>
      </c>
      <c r="H228" s="105">
        <v>1852.6</v>
      </c>
    </row>
    <row r="229" spans="2:11" x14ac:dyDescent="0.25">
      <c r="B229" s="104" t="s">
        <v>165</v>
      </c>
      <c r="C229" s="121"/>
      <c r="D229" s="122"/>
      <c r="E229" s="122"/>
      <c r="F229" s="122"/>
      <c r="G229" s="122"/>
      <c r="H229" s="123"/>
      <c r="I229" s="2"/>
    </row>
    <row r="230" spans="2:11" x14ac:dyDescent="0.25">
      <c r="B230" s="104" t="s">
        <v>178</v>
      </c>
      <c r="C230" s="124"/>
      <c r="D230" s="125"/>
      <c r="E230" s="125"/>
      <c r="F230" s="125"/>
      <c r="G230" s="125"/>
      <c r="H230" s="126"/>
      <c r="I230" s="2"/>
    </row>
    <row r="231" spans="2:11" x14ac:dyDescent="0.25">
      <c r="B231" s="35" t="s">
        <v>167</v>
      </c>
      <c r="C231" s="16">
        <v>118733</v>
      </c>
      <c r="D231" s="16">
        <v>130530</v>
      </c>
      <c r="E231" s="16">
        <v>141214</v>
      </c>
      <c r="F231" s="16">
        <v>162096</v>
      </c>
      <c r="G231" s="16">
        <v>151949</v>
      </c>
      <c r="H231" s="17">
        <v>156001</v>
      </c>
    </row>
    <row r="232" spans="2:11" x14ac:dyDescent="0.25">
      <c r="B232" s="35" t="s">
        <v>168</v>
      </c>
      <c r="C232" s="16">
        <v>54275</v>
      </c>
      <c r="D232" s="16">
        <v>61210</v>
      </c>
      <c r="E232" s="16">
        <v>61856</v>
      </c>
      <c r="F232" s="16">
        <v>60736</v>
      </c>
      <c r="G232" s="16">
        <v>65201</v>
      </c>
      <c r="H232" s="17">
        <v>65050</v>
      </c>
    </row>
    <row r="233" spans="2:11" x14ac:dyDescent="0.25">
      <c r="B233" s="35" t="s">
        <v>169</v>
      </c>
      <c r="C233" s="16">
        <v>419</v>
      </c>
      <c r="D233" s="16">
        <v>10070</v>
      </c>
      <c r="E233" s="16">
        <v>7277</v>
      </c>
      <c r="F233" s="16">
        <v>9804</v>
      </c>
      <c r="G233" s="16">
        <v>7367</v>
      </c>
      <c r="H233" s="17">
        <v>6770</v>
      </c>
    </row>
    <row r="234" spans="2:11" x14ac:dyDescent="0.25">
      <c r="B234" s="35" t="s">
        <v>170</v>
      </c>
      <c r="C234" s="16" t="s">
        <v>23</v>
      </c>
      <c r="D234" s="16">
        <v>14</v>
      </c>
      <c r="E234" s="16">
        <v>13</v>
      </c>
      <c r="F234" s="16">
        <v>15</v>
      </c>
      <c r="G234" s="16">
        <v>13</v>
      </c>
      <c r="H234" s="17">
        <v>12</v>
      </c>
      <c r="J234" s="38"/>
      <c r="K234" s="38"/>
    </row>
    <row r="235" spans="2:11" x14ac:dyDescent="0.25">
      <c r="B235" s="35" t="s">
        <v>171</v>
      </c>
      <c r="C235" s="16">
        <v>15771</v>
      </c>
      <c r="D235" s="16">
        <v>45404</v>
      </c>
      <c r="E235" s="16">
        <v>18714</v>
      </c>
      <c r="F235" s="16">
        <v>17130</v>
      </c>
      <c r="G235" s="16">
        <v>2022</v>
      </c>
      <c r="H235" s="17">
        <v>750</v>
      </c>
    </row>
    <row r="236" spans="2:11" x14ac:dyDescent="0.25">
      <c r="B236" s="35" t="s">
        <v>172</v>
      </c>
      <c r="C236" s="16">
        <v>7212</v>
      </c>
      <c r="D236" s="16">
        <v>11184</v>
      </c>
      <c r="E236" s="16">
        <v>15791</v>
      </c>
      <c r="F236" s="16">
        <v>12167</v>
      </c>
      <c r="G236" s="16">
        <v>11785</v>
      </c>
      <c r="H236" s="17">
        <v>13497</v>
      </c>
    </row>
    <row r="237" spans="2:11" x14ac:dyDescent="0.25">
      <c r="B237" s="35" t="s">
        <v>173</v>
      </c>
      <c r="C237" s="16">
        <v>30444</v>
      </c>
      <c r="D237" s="16">
        <v>24373</v>
      </c>
      <c r="E237" s="16">
        <v>27654</v>
      </c>
      <c r="F237" s="16">
        <v>23445</v>
      </c>
      <c r="G237" s="16">
        <v>21465</v>
      </c>
      <c r="H237" s="106">
        <v>12798</v>
      </c>
    </row>
    <row r="238" spans="2:11" x14ac:dyDescent="0.25">
      <c r="B238" s="35" t="s">
        <v>174</v>
      </c>
      <c r="C238" s="16">
        <v>23930</v>
      </c>
      <c r="D238" s="16">
        <v>28328</v>
      </c>
      <c r="E238" s="16">
        <v>30721</v>
      </c>
      <c r="F238" s="16">
        <v>33860</v>
      </c>
      <c r="G238" s="16">
        <v>35573</v>
      </c>
      <c r="H238" s="17">
        <v>31465</v>
      </c>
    </row>
    <row r="239" spans="2:11" x14ac:dyDescent="0.25">
      <c r="B239" s="35" t="s">
        <v>179</v>
      </c>
      <c r="C239" s="16">
        <v>7877</v>
      </c>
      <c r="D239" s="16">
        <v>5169</v>
      </c>
      <c r="E239" s="16">
        <v>6433</v>
      </c>
      <c r="F239" s="16">
        <v>8286</v>
      </c>
      <c r="G239" s="16">
        <v>6646</v>
      </c>
      <c r="H239" s="17">
        <v>5266</v>
      </c>
    </row>
    <row r="240" spans="2:11" x14ac:dyDescent="0.25">
      <c r="B240" s="35" t="s">
        <v>180</v>
      </c>
      <c r="C240" s="16">
        <v>35610</v>
      </c>
      <c r="D240" s="16">
        <v>40481</v>
      </c>
      <c r="E240" s="16">
        <v>44107</v>
      </c>
      <c r="F240" s="16">
        <v>45100</v>
      </c>
      <c r="G240" s="16">
        <v>46058</v>
      </c>
      <c r="H240" s="105">
        <v>48173.5</v>
      </c>
    </row>
    <row r="241" spans="2:14" x14ac:dyDescent="0.25">
      <c r="B241" s="35" t="s">
        <v>181</v>
      </c>
      <c r="C241" s="16">
        <v>14151</v>
      </c>
      <c r="D241" s="16">
        <v>20014</v>
      </c>
      <c r="E241" s="16">
        <v>20730</v>
      </c>
      <c r="F241" s="16">
        <v>20529</v>
      </c>
      <c r="G241" s="16">
        <v>17534</v>
      </c>
      <c r="H241" s="105">
        <v>15935.3</v>
      </c>
    </row>
    <row r="242" spans="2:14" x14ac:dyDescent="0.25">
      <c r="B242" s="104" t="s">
        <v>165</v>
      </c>
      <c r="C242" s="121"/>
      <c r="D242" s="122"/>
      <c r="E242" s="122"/>
      <c r="F242" s="122"/>
      <c r="G242" s="122"/>
      <c r="H242" s="123"/>
      <c r="I242" s="2"/>
    </row>
    <row r="243" spans="2:14" x14ac:dyDescent="0.25">
      <c r="B243" s="104" t="s">
        <v>182</v>
      </c>
      <c r="C243" s="124"/>
      <c r="D243" s="125"/>
      <c r="E243" s="125"/>
      <c r="F243" s="125"/>
      <c r="G243" s="125"/>
      <c r="H243" s="126"/>
      <c r="I243" s="2"/>
    </row>
    <row r="244" spans="2:14" x14ac:dyDescent="0.25">
      <c r="B244" s="35" t="s">
        <v>183</v>
      </c>
      <c r="C244" s="16">
        <v>30.7</v>
      </c>
      <c r="D244" s="16">
        <v>29.9</v>
      </c>
      <c r="E244" s="16">
        <v>29.8</v>
      </c>
      <c r="F244" s="16">
        <v>35.4</v>
      </c>
      <c r="G244" s="16">
        <v>34.299999999999997</v>
      </c>
      <c r="H244" s="17">
        <v>34.9</v>
      </c>
      <c r="M244" s="25"/>
    </row>
    <row r="245" spans="2:14" x14ac:dyDescent="0.25">
      <c r="B245" s="35" t="s">
        <v>184</v>
      </c>
      <c r="C245" s="16">
        <v>30.2</v>
      </c>
      <c r="D245" s="16">
        <v>29.9</v>
      </c>
      <c r="E245" s="16">
        <v>29.7</v>
      </c>
      <c r="F245" s="16">
        <v>34.1</v>
      </c>
      <c r="G245" s="16">
        <v>34.700000000000003</v>
      </c>
      <c r="H245" s="17">
        <v>36.1</v>
      </c>
    </row>
    <row r="246" spans="2:14" x14ac:dyDescent="0.25">
      <c r="B246" s="35" t="s">
        <v>169</v>
      </c>
      <c r="C246" s="16">
        <v>7.4</v>
      </c>
      <c r="D246" s="16">
        <v>18.600000000000001</v>
      </c>
      <c r="E246" s="16">
        <v>23.5</v>
      </c>
      <c r="F246" s="16">
        <v>34.299999999999997</v>
      </c>
      <c r="G246" s="16">
        <v>27.8</v>
      </c>
      <c r="H246" s="17">
        <v>26.8</v>
      </c>
      <c r="J246" s="25"/>
    </row>
    <row r="247" spans="2:14" x14ac:dyDescent="0.25">
      <c r="B247" s="35" t="s">
        <v>170</v>
      </c>
      <c r="C247" s="16" t="s">
        <v>23</v>
      </c>
      <c r="D247" s="16">
        <v>17.399999999999999</v>
      </c>
      <c r="E247" s="16">
        <v>15.9</v>
      </c>
      <c r="F247" s="16">
        <v>18.399999999999999</v>
      </c>
      <c r="G247" s="16">
        <v>16.5</v>
      </c>
      <c r="H247" s="26">
        <v>15</v>
      </c>
      <c r="J247" s="38"/>
      <c r="K247" s="38"/>
      <c r="N247" s="25"/>
    </row>
    <row r="248" spans="2:14" x14ac:dyDescent="0.25">
      <c r="B248" s="35" t="s">
        <v>171</v>
      </c>
      <c r="C248" s="16">
        <v>407</v>
      </c>
      <c r="D248" s="16">
        <v>348</v>
      </c>
      <c r="E248" s="16">
        <v>227</v>
      </c>
      <c r="F248" s="16">
        <v>474</v>
      </c>
      <c r="G248" s="16">
        <v>191</v>
      </c>
      <c r="H248" s="17">
        <v>153</v>
      </c>
    </row>
    <row r="249" spans="2:14" x14ac:dyDescent="0.25">
      <c r="B249" s="35" t="s">
        <v>172</v>
      </c>
      <c r="C249" s="16">
        <v>18.100000000000001</v>
      </c>
      <c r="D249" s="16">
        <v>21.8</v>
      </c>
      <c r="E249" s="20">
        <v>23</v>
      </c>
      <c r="F249" s="16">
        <v>24.3</v>
      </c>
      <c r="G249" s="20">
        <v>24</v>
      </c>
      <c r="H249" s="17">
        <v>24.8</v>
      </c>
      <c r="J249" s="25"/>
    </row>
    <row r="250" spans="2:14" x14ac:dyDescent="0.25">
      <c r="B250" s="35" t="s">
        <v>173</v>
      </c>
      <c r="C250" s="16">
        <v>106</v>
      </c>
      <c r="D250" s="16">
        <v>100</v>
      </c>
      <c r="E250" s="16">
        <v>112</v>
      </c>
      <c r="F250" s="16">
        <v>103</v>
      </c>
      <c r="G250" s="16">
        <v>103</v>
      </c>
      <c r="H250" s="17">
        <v>104</v>
      </c>
    </row>
    <row r="251" spans="2:14" x14ac:dyDescent="0.25">
      <c r="B251" s="35" t="s">
        <v>174</v>
      </c>
      <c r="C251" s="16">
        <v>87</v>
      </c>
      <c r="D251" s="16">
        <v>89</v>
      </c>
      <c r="E251" s="16">
        <v>91</v>
      </c>
      <c r="F251" s="16">
        <v>102</v>
      </c>
      <c r="G251" s="16">
        <v>100</v>
      </c>
      <c r="H251" s="17">
        <v>105</v>
      </c>
    </row>
    <row r="252" spans="2:14" x14ac:dyDescent="0.25">
      <c r="B252" s="35" t="s">
        <v>175</v>
      </c>
      <c r="C252" s="16">
        <v>156</v>
      </c>
      <c r="D252" s="16">
        <v>168</v>
      </c>
      <c r="E252" s="16">
        <v>168</v>
      </c>
      <c r="F252" s="16">
        <v>182</v>
      </c>
      <c r="G252" s="16">
        <v>197</v>
      </c>
      <c r="H252" s="17">
        <v>201</v>
      </c>
    </row>
    <row r="253" spans="2:14" x14ac:dyDescent="0.25">
      <c r="B253" s="35" t="s">
        <v>185</v>
      </c>
      <c r="C253" s="20">
        <v>76</v>
      </c>
      <c r="D253" s="20">
        <v>76.3</v>
      </c>
      <c r="E253" s="20">
        <v>79.7</v>
      </c>
      <c r="F253" s="20">
        <v>81.8</v>
      </c>
      <c r="G253" s="16">
        <v>79.3</v>
      </c>
      <c r="H253" s="17">
        <v>81.099999999999994</v>
      </c>
    </row>
    <row r="254" spans="2:14" ht="15.75" thickBot="1" x14ac:dyDescent="0.3">
      <c r="B254" s="69" t="s">
        <v>181</v>
      </c>
      <c r="C254" s="29">
        <v>72.900000000000006</v>
      </c>
      <c r="D254" s="29">
        <v>103.5</v>
      </c>
      <c r="E254" s="29">
        <v>106.3</v>
      </c>
      <c r="F254" s="29">
        <v>103.8</v>
      </c>
      <c r="G254" s="28">
        <v>88.6</v>
      </c>
      <c r="H254" s="30">
        <v>83.2</v>
      </c>
    </row>
    <row r="256" spans="2:14" x14ac:dyDescent="0.25">
      <c r="B256" s="120" t="s">
        <v>186</v>
      </c>
      <c r="C256" s="120"/>
      <c r="D256" s="120"/>
      <c r="E256" s="120"/>
      <c r="F256" s="120"/>
      <c r="G256" s="120"/>
      <c r="H256" s="120"/>
    </row>
    <row r="257" spans="2:14" ht="15.75" thickBot="1" x14ac:dyDescent="0.3"/>
    <row r="258" spans="2:14" ht="15.75" thickBot="1" x14ac:dyDescent="0.3">
      <c r="B258" s="5"/>
      <c r="C258" s="6">
        <v>2015</v>
      </c>
      <c r="D258" s="6">
        <v>2018</v>
      </c>
      <c r="E258" s="6">
        <f>D258+1</f>
        <v>2019</v>
      </c>
      <c r="F258" s="6">
        <f>E258+1</f>
        <v>2020</v>
      </c>
      <c r="G258" s="6">
        <f>F258+1</f>
        <v>2021</v>
      </c>
      <c r="H258" s="7">
        <f>G258+1</f>
        <v>2022</v>
      </c>
    </row>
    <row r="259" spans="2:14" ht="29.25" x14ac:dyDescent="0.25">
      <c r="B259" s="107" t="s">
        <v>187</v>
      </c>
      <c r="C259" s="147"/>
      <c r="D259" s="147"/>
      <c r="E259" s="147"/>
      <c r="F259" s="147"/>
      <c r="G259" s="147"/>
      <c r="H259" s="148"/>
      <c r="I259" s="2"/>
    </row>
    <row r="260" spans="2:14" x14ac:dyDescent="0.25">
      <c r="B260" s="35" t="s">
        <v>188</v>
      </c>
      <c r="C260" s="16">
        <v>112960</v>
      </c>
      <c r="D260" s="16">
        <v>109666</v>
      </c>
      <c r="E260" s="16">
        <v>108064</v>
      </c>
      <c r="F260" s="16">
        <v>108897</v>
      </c>
      <c r="G260" s="16">
        <v>104996</v>
      </c>
      <c r="H260" s="17">
        <v>102832</v>
      </c>
    </row>
    <row r="261" spans="2:14" x14ac:dyDescent="0.25">
      <c r="B261" s="35" t="s">
        <v>189</v>
      </c>
      <c r="C261" s="16">
        <v>55020</v>
      </c>
      <c r="D261" s="16">
        <v>54678</v>
      </c>
      <c r="E261" s="16">
        <v>54313</v>
      </c>
      <c r="F261" s="16">
        <v>55128</v>
      </c>
      <c r="G261" s="16">
        <v>52828</v>
      </c>
      <c r="H261" s="17">
        <v>51924</v>
      </c>
    </row>
    <row r="262" spans="2:14" x14ac:dyDescent="0.25">
      <c r="B262" s="35" t="s">
        <v>190</v>
      </c>
      <c r="C262" s="16">
        <v>652133</v>
      </c>
      <c r="D262" s="16">
        <v>610543</v>
      </c>
      <c r="E262" s="16">
        <v>591372</v>
      </c>
      <c r="F262" s="16">
        <v>589947</v>
      </c>
      <c r="G262" s="16">
        <v>555497</v>
      </c>
      <c r="H262" s="17">
        <v>532109</v>
      </c>
    </row>
    <row r="263" spans="2:14" x14ac:dyDescent="0.25">
      <c r="B263" s="35" t="s">
        <v>191</v>
      </c>
      <c r="C263" s="16">
        <v>76</v>
      </c>
      <c r="D263" s="16">
        <v>64</v>
      </c>
      <c r="E263" s="16">
        <v>50</v>
      </c>
      <c r="F263" s="16">
        <v>30</v>
      </c>
      <c r="G263" s="16">
        <v>27</v>
      </c>
      <c r="H263" s="17">
        <v>39</v>
      </c>
    </row>
    <row r="264" spans="2:14" x14ac:dyDescent="0.25">
      <c r="B264" s="35" t="s">
        <v>192</v>
      </c>
      <c r="C264" s="16">
        <v>784243</v>
      </c>
      <c r="D264" s="16">
        <v>881820</v>
      </c>
      <c r="E264" s="16">
        <v>856236</v>
      </c>
      <c r="F264" s="16">
        <v>831660</v>
      </c>
      <c r="G264" s="16">
        <v>814237</v>
      </c>
      <c r="H264" s="17">
        <v>781861</v>
      </c>
    </row>
    <row r="265" spans="2:14" x14ac:dyDescent="0.25">
      <c r="B265" s="35" t="s">
        <v>193</v>
      </c>
      <c r="C265" s="16">
        <v>11140</v>
      </c>
      <c r="D265" s="16">
        <v>24913</v>
      </c>
      <c r="E265" s="16">
        <v>26230</v>
      </c>
      <c r="F265" s="16">
        <v>26800</v>
      </c>
      <c r="G265" s="16">
        <v>27966</v>
      </c>
      <c r="H265" s="17">
        <v>31069</v>
      </c>
    </row>
    <row r="266" spans="2:14" x14ac:dyDescent="0.25">
      <c r="B266" s="104" t="s">
        <v>194</v>
      </c>
      <c r="C266" s="131"/>
      <c r="D266" s="131"/>
      <c r="E266" s="131"/>
      <c r="F266" s="131"/>
      <c r="G266" s="131"/>
      <c r="H266" s="132"/>
      <c r="I266" s="2"/>
    </row>
    <row r="267" spans="2:14" ht="17.25" x14ac:dyDescent="0.25">
      <c r="B267" s="104" t="s">
        <v>195</v>
      </c>
      <c r="C267" s="131"/>
      <c r="D267" s="131"/>
      <c r="E267" s="131"/>
      <c r="F267" s="131"/>
      <c r="G267" s="131"/>
      <c r="H267" s="132"/>
      <c r="I267" s="2"/>
    </row>
    <row r="268" spans="2:14" x14ac:dyDescent="0.25">
      <c r="B268" s="35" t="s">
        <v>196</v>
      </c>
      <c r="C268" s="16">
        <v>9728</v>
      </c>
      <c r="D268" s="16">
        <v>10521</v>
      </c>
      <c r="E268" s="16">
        <v>10254</v>
      </c>
      <c r="F268" s="16">
        <v>9219</v>
      </c>
      <c r="G268" s="16">
        <v>9096</v>
      </c>
      <c r="H268" s="17">
        <v>9040</v>
      </c>
    </row>
    <row r="269" spans="2:14" x14ac:dyDescent="0.25">
      <c r="B269" s="35" t="s">
        <v>197</v>
      </c>
      <c r="C269" s="16">
        <v>99997</v>
      </c>
      <c r="D269" s="16">
        <v>113205</v>
      </c>
      <c r="E269" s="16">
        <v>120384</v>
      </c>
      <c r="F269" s="16">
        <v>120461</v>
      </c>
      <c r="G269" s="16">
        <v>125756</v>
      </c>
      <c r="H269" s="17">
        <v>126165</v>
      </c>
    </row>
    <row r="270" spans="2:14" x14ac:dyDescent="0.25">
      <c r="B270" s="35" t="s">
        <v>198</v>
      </c>
      <c r="C270" s="16">
        <v>30982</v>
      </c>
      <c r="D270" s="16">
        <v>40573</v>
      </c>
      <c r="E270" s="16">
        <v>45170</v>
      </c>
      <c r="F270" s="16">
        <v>45420</v>
      </c>
      <c r="G270" s="16">
        <v>46189</v>
      </c>
      <c r="H270" s="17">
        <v>45682</v>
      </c>
    </row>
    <row r="271" spans="2:14" ht="15.75" thickBot="1" x14ac:dyDescent="0.3">
      <c r="B271" s="69" t="s">
        <v>199</v>
      </c>
      <c r="C271" s="28">
        <v>1694</v>
      </c>
      <c r="D271" s="28">
        <v>1103</v>
      </c>
      <c r="E271" s="28">
        <v>1066</v>
      </c>
      <c r="F271" s="28">
        <v>1067</v>
      </c>
      <c r="G271" s="28">
        <v>1052</v>
      </c>
      <c r="H271" s="30">
        <v>1023</v>
      </c>
    </row>
    <row r="272" spans="2:14" ht="41.25" customHeight="1" x14ac:dyDescent="0.25">
      <c r="B272" s="113" t="s">
        <v>200</v>
      </c>
      <c r="C272" s="133"/>
      <c r="D272" s="133"/>
      <c r="E272" s="133"/>
      <c r="F272" s="133"/>
      <c r="G272" s="133"/>
      <c r="H272" s="133"/>
      <c r="J272" s="113"/>
      <c r="K272" s="113"/>
      <c r="L272" s="113"/>
      <c r="M272" s="113"/>
      <c r="N272" s="113"/>
    </row>
    <row r="273" spans="2:15" x14ac:dyDescent="0.25">
      <c r="B273" s="108"/>
      <c r="C273" s="14"/>
      <c r="D273" s="14"/>
      <c r="E273" s="14"/>
      <c r="F273" s="14"/>
      <c r="G273" s="14"/>
      <c r="H273" s="14"/>
      <c r="J273" s="108"/>
      <c r="K273" s="108"/>
      <c r="L273" s="108"/>
      <c r="M273" s="108"/>
      <c r="N273" s="108"/>
    </row>
    <row r="274" spans="2:15" x14ac:dyDescent="0.25">
      <c r="B274" s="112" t="s">
        <v>201</v>
      </c>
      <c r="C274" s="112"/>
      <c r="D274" s="112"/>
      <c r="E274" s="112"/>
      <c r="F274" s="112"/>
      <c r="G274" s="112"/>
      <c r="H274" s="112"/>
    </row>
    <row r="275" spans="2:15" ht="15.75" thickBot="1" x14ac:dyDescent="0.3"/>
    <row r="276" spans="2:15" ht="15.75" thickBot="1" x14ac:dyDescent="0.3">
      <c r="B276" s="32"/>
      <c r="C276" s="6">
        <v>2015</v>
      </c>
      <c r="D276" s="6">
        <v>2018</v>
      </c>
      <c r="E276" s="6">
        <f>D276+1</f>
        <v>2019</v>
      </c>
      <c r="F276" s="6">
        <f>E276+1</f>
        <v>2020</v>
      </c>
      <c r="G276" s="6">
        <f>F276+1</f>
        <v>2021</v>
      </c>
      <c r="H276" s="7">
        <f>G276+1</f>
        <v>2022</v>
      </c>
      <c r="I276" s="101"/>
      <c r="J276" s="9"/>
      <c r="K276" s="9"/>
      <c r="L276" s="9"/>
      <c r="M276" s="9"/>
      <c r="N276" s="9"/>
      <c r="O276" s="9"/>
    </row>
    <row r="277" spans="2:15" x14ac:dyDescent="0.25">
      <c r="B277" s="33" t="s">
        <v>202</v>
      </c>
      <c r="C277" s="83">
        <v>391662.9</v>
      </c>
      <c r="D277" s="83">
        <v>253567.7</v>
      </c>
      <c r="E277" s="83">
        <v>233232.3</v>
      </c>
      <c r="F277" s="83">
        <v>200285.3</v>
      </c>
      <c r="G277" s="11">
        <v>126251.9</v>
      </c>
      <c r="H277" s="34">
        <v>448467.5</v>
      </c>
    </row>
    <row r="278" spans="2:15" x14ac:dyDescent="0.25">
      <c r="B278" s="35" t="s">
        <v>203</v>
      </c>
      <c r="C278" s="114"/>
      <c r="D278" s="115"/>
      <c r="E278" s="115"/>
      <c r="F278" s="115"/>
      <c r="G278" s="115"/>
      <c r="H278" s="116"/>
      <c r="J278" s="25"/>
      <c r="L278" s="25"/>
      <c r="M278" s="25"/>
      <c r="N278" s="25"/>
    </row>
    <row r="279" spans="2:15" x14ac:dyDescent="0.25">
      <c r="B279" s="35" t="s">
        <v>77</v>
      </c>
      <c r="C279" s="43">
        <v>53732</v>
      </c>
      <c r="D279" s="43">
        <v>45309</v>
      </c>
      <c r="E279" s="43">
        <v>65062</v>
      </c>
      <c r="F279" s="43">
        <v>154450</v>
      </c>
      <c r="G279" s="43">
        <v>61916</v>
      </c>
      <c r="H279" s="17">
        <v>42772.7</v>
      </c>
      <c r="L279" s="25"/>
      <c r="M279" s="25"/>
    </row>
    <row r="280" spans="2:15" ht="30" x14ac:dyDescent="0.25">
      <c r="B280" s="21" t="s">
        <v>204</v>
      </c>
      <c r="C280" s="20">
        <v>433826.4</v>
      </c>
      <c r="D280" s="20">
        <v>466856.4</v>
      </c>
      <c r="E280" s="20">
        <v>322860.90000000002</v>
      </c>
      <c r="F280" s="20">
        <v>477779.4</v>
      </c>
      <c r="G280" s="16">
        <v>422438.2</v>
      </c>
      <c r="H280" s="17">
        <v>341753.1</v>
      </c>
    </row>
    <row r="281" spans="2:15" x14ac:dyDescent="0.25">
      <c r="B281" s="35" t="s">
        <v>205</v>
      </c>
      <c r="C281" s="114"/>
      <c r="D281" s="115"/>
      <c r="E281" s="115"/>
      <c r="F281" s="115"/>
      <c r="G281" s="115"/>
      <c r="H281" s="116"/>
    </row>
    <row r="282" spans="2:15" x14ac:dyDescent="0.25">
      <c r="B282" s="35" t="s">
        <v>206</v>
      </c>
      <c r="C282" s="20">
        <v>383623</v>
      </c>
      <c r="D282" s="20">
        <v>420948.5</v>
      </c>
      <c r="E282" s="20">
        <v>283935.8</v>
      </c>
      <c r="F282" s="16">
        <v>447855.8</v>
      </c>
      <c r="G282" s="16">
        <v>326224.09999999998</v>
      </c>
      <c r="H282" s="17">
        <v>283435.59999999998</v>
      </c>
      <c r="N282" s="25"/>
    </row>
    <row r="283" spans="2:15" ht="30" x14ac:dyDescent="0.25">
      <c r="B283" s="21" t="s">
        <v>207</v>
      </c>
      <c r="C283" s="20">
        <v>283116.90000000002</v>
      </c>
      <c r="D283" s="20">
        <v>180238.90000000002</v>
      </c>
      <c r="E283" s="20">
        <v>151155.6</v>
      </c>
      <c r="F283" s="16">
        <v>172713.8</v>
      </c>
      <c r="G283" s="16">
        <v>94800.6</v>
      </c>
      <c r="H283" s="17">
        <v>55950.9</v>
      </c>
      <c r="N283" s="25"/>
    </row>
    <row r="284" spans="2:15" ht="45" x14ac:dyDescent="0.25">
      <c r="B284" s="21" t="s">
        <v>208</v>
      </c>
      <c r="C284" s="20">
        <v>4320.2</v>
      </c>
      <c r="D284" s="20">
        <v>37289.9</v>
      </c>
      <c r="E284" s="20">
        <v>25021</v>
      </c>
      <c r="F284" s="16">
        <v>30989.8</v>
      </c>
      <c r="G284" s="16">
        <v>10314.5</v>
      </c>
      <c r="H284" s="17">
        <v>3549.7</v>
      </c>
      <c r="N284" s="25"/>
    </row>
    <row r="285" spans="2:15" ht="30" x14ac:dyDescent="0.25">
      <c r="B285" s="21" t="s">
        <v>209</v>
      </c>
      <c r="C285" s="20">
        <v>59098.7</v>
      </c>
      <c r="D285" s="20">
        <v>150722.9</v>
      </c>
      <c r="E285" s="20">
        <v>37006.500000000007</v>
      </c>
      <c r="F285" s="16">
        <v>177621.7</v>
      </c>
      <c r="G285" s="16">
        <v>151851.19999999998</v>
      </c>
      <c r="H285" s="17">
        <v>63447.199999999997</v>
      </c>
      <c r="N285" s="25"/>
    </row>
    <row r="286" spans="2:15" ht="30" x14ac:dyDescent="0.25">
      <c r="B286" s="21" t="s">
        <v>210</v>
      </c>
      <c r="C286" s="43">
        <v>34</v>
      </c>
      <c r="D286" s="43">
        <v>44</v>
      </c>
      <c r="E286" s="43">
        <v>36</v>
      </c>
      <c r="F286" s="43">
        <v>43</v>
      </c>
      <c r="G286" s="16">
        <v>46</v>
      </c>
      <c r="H286" s="17">
        <v>48</v>
      </c>
      <c r="M286" s="38"/>
    </row>
    <row r="287" spans="2:15" x14ac:dyDescent="0.25">
      <c r="B287" s="35" t="s">
        <v>211</v>
      </c>
      <c r="C287" s="20">
        <v>118156.3</v>
      </c>
      <c r="D287" s="20">
        <v>119405.4</v>
      </c>
      <c r="E287" s="20">
        <v>86109.4</v>
      </c>
      <c r="F287" s="20">
        <v>243330.5</v>
      </c>
      <c r="G287" s="16">
        <v>137903.70000000001</v>
      </c>
      <c r="H287" s="26">
        <v>271310.90000000002</v>
      </c>
      <c r="I287" s="109"/>
    </row>
    <row r="288" spans="2:15" ht="45" x14ac:dyDescent="0.25">
      <c r="B288" s="21" t="s">
        <v>212</v>
      </c>
      <c r="C288" s="117"/>
      <c r="D288" s="118"/>
      <c r="E288" s="118"/>
      <c r="F288" s="118"/>
      <c r="G288" s="118"/>
      <c r="H288" s="119"/>
    </row>
    <row r="289" spans="2:14" x14ac:dyDescent="0.25">
      <c r="B289" s="21" t="s">
        <v>213</v>
      </c>
      <c r="C289" s="84">
        <v>158895.79999999999</v>
      </c>
      <c r="D289" s="20">
        <v>206912.2</v>
      </c>
      <c r="E289" s="20">
        <v>80972.600000000006</v>
      </c>
      <c r="F289" s="20">
        <v>229011.5</v>
      </c>
      <c r="G289" s="84">
        <v>209425.7</v>
      </c>
      <c r="H289" s="17">
        <v>120261.3</v>
      </c>
    </row>
    <row r="290" spans="2:14" x14ac:dyDescent="0.25">
      <c r="B290" s="21" t="s">
        <v>214</v>
      </c>
      <c r="C290" s="84">
        <v>233193.4</v>
      </c>
      <c r="D290" s="84">
        <v>245760.7</v>
      </c>
      <c r="E290" s="20">
        <v>211584.7</v>
      </c>
      <c r="F290" s="20">
        <v>177079.1</v>
      </c>
      <c r="G290" s="84">
        <v>197043.1</v>
      </c>
      <c r="H290" s="17">
        <v>211063.7</v>
      </c>
    </row>
    <row r="291" spans="2:14" ht="15.75" thickBot="1" x14ac:dyDescent="0.3">
      <c r="B291" s="37" t="s">
        <v>215</v>
      </c>
      <c r="C291" s="70">
        <v>41737.199999999997</v>
      </c>
      <c r="D291" s="29">
        <v>14183.5</v>
      </c>
      <c r="E291" s="29">
        <v>30303.599999999999</v>
      </c>
      <c r="F291" s="29">
        <v>71688.800000000003</v>
      </c>
      <c r="G291" s="70">
        <v>15969.4</v>
      </c>
      <c r="H291" s="30">
        <v>10428.1</v>
      </c>
    </row>
    <row r="292" spans="2:14" x14ac:dyDescent="0.25">
      <c r="B292" s="108"/>
      <c r="C292" s="14"/>
      <c r="D292" s="14"/>
      <c r="E292" s="93"/>
      <c r="F292" s="14"/>
      <c r="G292" s="14"/>
      <c r="H292" s="14"/>
      <c r="J292" s="108"/>
      <c r="K292" s="108"/>
      <c r="L292" s="108"/>
      <c r="M292" s="108"/>
      <c r="N292" s="108"/>
    </row>
    <row r="293" spans="2:14" x14ac:dyDescent="0.25">
      <c r="B293" s="112" t="s">
        <v>216</v>
      </c>
      <c r="C293" s="112"/>
      <c r="D293" s="112"/>
      <c r="E293" s="112"/>
      <c r="F293" s="112"/>
      <c r="G293" s="112"/>
      <c r="H293" s="112"/>
    </row>
    <row r="294" spans="2:14" ht="15.75" thickBot="1" x14ac:dyDescent="0.3"/>
    <row r="295" spans="2:14" ht="15.75" thickBot="1" x14ac:dyDescent="0.3">
      <c r="B295" s="32"/>
      <c r="C295" s="6">
        <v>2015</v>
      </c>
      <c r="D295" s="6">
        <v>2018</v>
      </c>
      <c r="E295" s="6">
        <f>D295+1</f>
        <v>2019</v>
      </c>
      <c r="F295" s="6">
        <f>E295+1</f>
        <v>2020</v>
      </c>
      <c r="G295" s="6">
        <f>F295+1</f>
        <v>2021</v>
      </c>
      <c r="H295" s="7">
        <f>G295+1</f>
        <v>2022</v>
      </c>
    </row>
    <row r="296" spans="2:14" ht="30" x14ac:dyDescent="0.25">
      <c r="B296" s="71" t="s">
        <v>217</v>
      </c>
      <c r="C296" s="11">
        <v>209</v>
      </c>
      <c r="D296" s="11">
        <v>178</v>
      </c>
      <c r="E296" s="11">
        <v>183</v>
      </c>
      <c r="F296" s="11">
        <v>193</v>
      </c>
      <c r="G296" s="110">
        <v>197</v>
      </c>
      <c r="H296" s="34">
        <v>187</v>
      </c>
    </row>
    <row r="297" spans="2:14" x14ac:dyDescent="0.25">
      <c r="B297" s="35" t="s">
        <v>218</v>
      </c>
      <c r="C297" s="117"/>
      <c r="D297" s="118"/>
      <c r="E297" s="118"/>
      <c r="F297" s="118"/>
      <c r="G297" s="118"/>
      <c r="H297" s="119"/>
    </row>
    <row r="298" spans="2:14" x14ac:dyDescent="0.25">
      <c r="B298" s="35" t="s">
        <v>219</v>
      </c>
      <c r="C298" s="20">
        <v>287963.90000000002</v>
      </c>
      <c r="D298" s="20">
        <v>563037</v>
      </c>
      <c r="E298" s="20">
        <v>654155.80000000005</v>
      </c>
      <c r="F298" s="16">
        <v>666442.1</v>
      </c>
      <c r="G298" s="84">
        <v>860978.1</v>
      </c>
      <c r="H298" s="17">
        <v>933246.1</v>
      </c>
    </row>
    <row r="299" spans="2:14" x14ac:dyDescent="0.25">
      <c r="B299" s="35" t="s">
        <v>220</v>
      </c>
      <c r="C299" s="117"/>
      <c r="D299" s="118"/>
      <c r="E299" s="118"/>
      <c r="F299" s="118"/>
      <c r="G299" s="118"/>
      <c r="H299" s="119"/>
    </row>
    <row r="300" spans="2:14" x14ac:dyDescent="0.25">
      <c r="B300" s="35" t="s">
        <v>221</v>
      </c>
      <c r="C300" s="16">
        <v>114.7</v>
      </c>
      <c r="D300" s="16">
        <v>97.4</v>
      </c>
      <c r="E300" s="16">
        <v>93.4</v>
      </c>
      <c r="F300" s="20">
        <v>112</v>
      </c>
      <c r="G300" s="84">
        <v>102.2</v>
      </c>
      <c r="H300" s="17">
        <v>120.8</v>
      </c>
    </row>
    <row r="301" spans="2:14" x14ac:dyDescent="0.25">
      <c r="B301" s="35" t="s">
        <v>222</v>
      </c>
      <c r="C301" s="117"/>
      <c r="D301" s="118"/>
      <c r="E301" s="118"/>
      <c r="F301" s="118"/>
      <c r="G301" s="118"/>
      <c r="H301" s="119"/>
    </row>
    <row r="302" spans="2:14" x14ac:dyDescent="0.25">
      <c r="B302" s="35" t="s">
        <v>223</v>
      </c>
      <c r="C302" s="16">
        <v>49.8</v>
      </c>
      <c r="D302" s="16">
        <v>54.6</v>
      </c>
      <c r="E302" s="16">
        <v>60.1</v>
      </c>
      <c r="F302" s="16">
        <v>54.4</v>
      </c>
      <c r="G302" s="84">
        <v>60.8</v>
      </c>
      <c r="H302" s="26">
        <v>57</v>
      </c>
    </row>
    <row r="303" spans="2:14" x14ac:dyDescent="0.25">
      <c r="B303" s="35" t="s">
        <v>224</v>
      </c>
      <c r="C303" s="117"/>
      <c r="D303" s="118"/>
      <c r="E303" s="118"/>
      <c r="F303" s="118"/>
      <c r="G303" s="118"/>
      <c r="H303" s="119"/>
    </row>
    <row r="304" spans="2:14" ht="15.75" thickBot="1" x14ac:dyDescent="0.3">
      <c r="B304" s="69" t="s">
        <v>225</v>
      </c>
      <c r="C304" s="28">
        <v>24718.3</v>
      </c>
      <c r="D304" s="28">
        <v>41828.9</v>
      </c>
      <c r="E304" s="29">
        <v>62673</v>
      </c>
      <c r="F304" s="28">
        <v>53413.4</v>
      </c>
      <c r="G304" s="70">
        <v>56262.400000000001</v>
      </c>
      <c r="H304" s="74">
        <v>34444</v>
      </c>
    </row>
    <row r="305" spans="2:8" x14ac:dyDescent="0.25">
      <c r="B305" s="149"/>
      <c r="C305" s="149"/>
      <c r="D305" s="149"/>
      <c r="E305" s="149"/>
      <c r="F305" s="149"/>
      <c r="G305" s="149"/>
      <c r="H305" s="149"/>
    </row>
    <row r="306" spans="2:8" x14ac:dyDescent="0.25">
      <c r="B306" s="8"/>
    </row>
    <row r="307" spans="2:8" x14ac:dyDescent="0.25">
      <c r="B307" s="120" t="s">
        <v>226</v>
      </c>
      <c r="C307" s="120"/>
      <c r="D307" s="120"/>
      <c r="E307" s="120"/>
      <c r="F307" s="120"/>
      <c r="G307" s="120"/>
      <c r="H307" s="120"/>
    </row>
    <row r="308" spans="2:8" ht="15.75" thickBot="1" x14ac:dyDescent="0.3"/>
    <row r="309" spans="2:8" ht="15.75" thickBot="1" x14ac:dyDescent="0.3">
      <c r="B309" s="32"/>
      <c r="C309" s="6">
        <v>2015</v>
      </c>
      <c r="D309" s="6">
        <v>2018</v>
      </c>
      <c r="E309" s="6">
        <f>D309+1</f>
        <v>2019</v>
      </c>
      <c r="F309" s="6">
        <f>E309+1</f>
        <v>2020</v>
      </c>
      <c r="G309" s="6">
        <f>F309+1</f>
        <v>2021</v>
      </c>
      <c r="H309" s="7">
        <f>G309+1</f>
        <v>2022</v>
      </c>
    </row>
    <row r="310" spans="2:8" x14ac:dyDescent="0.25">
      <c r="B310" s="33" t="s">
        <v>227</v>
      </c>
      <c r="C310" s="124"/>
      <c r="D310" s="125"/>
      <c r="E310" s="125"/>
      <c r="F310" s="125"/>
      <c r="G310" s="125"/>
      <c r="H310" s="126"/>
    </row>
    <row r="311" spans="2:8" x14ac:dyDescent="0.25">
      <c r="B311" s="35" t="s">
        <v>228</v>
      </c>
      <c r="C311" s="16">
        <f>[4]Gence!B401+[4]Naftalan!B350+[4]Dashkəsən!B355+[4]Goranboy!B393+[4]Göygöl!B381+[4]Samux!B373</f>
        <v>6675</v>
      </c>
      <c r="D311" s="16">
        <f>[4]Gence!E401+[4]Naftalan!E350+[4]Dashkəsən!E355+[4]Goranboy!E393+[4]Göygöl!E381+[4]Samux!E373</f>
        <v>7362</v>
      </c>
      <c r="E311" s="16">
        <f>[4]Gence!F401+[4]Naftalan!F350+[4]Dashkəsən!F355+[4]Goranboy!F393+[4]Göygöl!F381+[4]Samux!F373</f>
        <v>7451</v>
      </c>
      <c r="F311" s="16">
        <f>[4]Gence!G401+[4]Naftalan!G350+[4]Dashkəsən!G355+[4]Goranboy!G393+[4]Göygöl!G381+[4]Samux!G373</f>
        <v>5119</v>
      </c>
      <c r="G311" s="16">
        <v>5175</v>
      </c>
      <c r="H311" s="17">
        <v>6012</v>
      </c>
    </row>
    <row r="312" spans="2:8" ht="30" x14ac:dyDescent="0.25">
      <c r="B312" s="21" t="s">
        <v>229</v>
      </c>
      <c r="C312" s="16">
        <f>[4]Gence!B402+[4]Naftalan!B351+[4]Dashkəsən!B356+[4]Goranboy!B394+[4]Göygöl!B382+[4]Samux!B374</f>
        <v>870.4</v>
      </c>
      <c r="D312" s="20">
        <v>959.1</v>
      </c>
      <c r="E312" s="20">
        <f>[4]Gence!F402+[4]Naftalan!F351+[4]Dashkəsən!F356+[4]Goranboy!F394+[4]Göygöl!F382+[4]Samux!F374</f>
        <v>976</v>
      </c>
      <c r="F312" s="16">
        <f>[4]Gence!G402+[4]Naftalan!G351+[4]Dashkəsən!G356+[4]Goranboy!G394+[4]Göygöl!G382+[4]Samux!G374</f>
        <v>485.3</v>
      </c>
      <c r="G312" s="16">
        <v>499.2</v>
      </c>
      <c r="H312" s="17">
        <v>599.70000000000005</v>
      </c>
    </row>
    <row r="313" spans="2:8" x14ac:dyDescent="0.25">
      <c r="B313" s="35" t="s">
        <v>230</v>
      </c>
      <c r="C313" s="117"/>
      <c r="D313" s="118"/>
      <c r="E313" s="118"/>
      <c r="F313" s="118"/>
      <c r="G313" s="118"/>
      <c r="H313" s="119"/>
    </row>
    <row r="314" spans="2:8" x14ac:dyDescent="0.25">
      <c r="B314" s="35" t="s">
        <v>231</v>
      </c>
      <c r="C314" s="16">
        <f>[4]Gence!B404+[4]Naftalan!B353+[4]Dashkəsən!B358+[4]Goranboy!B396+[4]Göygöl!B384+[4]Samux!B376</f>
        <v>128210</v>
      </c>
      <c r="D314" s="16">
        <f>[4]Gence!E404+[4]Naftalan!E353+[4]Dashkəsən!E358+[4]Goranboy!E396+[4]Göygöl!E384+[4]Samux!E376</f>
        <v>140545</v>
      </c>
      <c r="E314" s="16">
        <f>[4]Gence!F404+[4]Naftalan!F353+[4]Dashkəsən!F358+[4]Goranboy!F396+[4]Göygöl!F384+[4]Samux!F376</f>
        <v>144630</v>
      </c>
      <c r="F314" s="16">
        <f>[4]Gence!G404+[4]Naftalan!G353+[4]Dashkəsən!G358+[4]Goranboy!G396+[4]Göygöl!G384+[4]Samux!G376</f>
        <v>81265</v>
      </c>
      <c r="G314" s="16">
        <v>82686</v>
      </c>
      <c r="H314" s="17">
        <v>104706</v>
      </c>
    </row>
    <row r="315" spans="2:8" ht="30" x14ac:dyDescent="0.25">
      <c r="B315" s="21" t="s">
        <v>232</v>
      </c>
      <c r="C315" s="20">
        <f>[4]Gence!B405+[4]Naftalan!B354+[4]Dashkəsən!B359+[4]Goranboy!B397+[4]Göygöl!B385+[4]Samux!B377</f>
        <v>1135</v>
      </c>
      <c r="D315" s="20">
        <v>1243.8</v>
      </c>
      <c r="E315" s="16">
        <f>[4]Gence!F405+[4]Naftalan!F354+[4]Dashkəsən!F359+[4]Goranboy!F397+[4]Göygöl!F385+[4]Samux!F377</f>
        <v>1284.6999999999998</v>
      </c>
      <c r="F315" s="16">
        <f>[4]Gence!G405+[4]Naftalan!G354+[4]Dashkəsən!G359+[4]Goranboy!G397+[4]Göygöl!G385+[4]Samux!G377</f>
        <v>1133.3999999999999</v>
      </c>
      <c r="G315" s="16">
        <v>1130.2</v>
      </c>
      <c r="H315" s="17">
        <v>1443.9</v>
      </c>
    </row>
    <row r="316" spans="2:8" x14ac:dyDescent="0.25">
      <c r="B316" s="35" t="s">
        <v>233</v>
      </c>
      <c r="C316" s="16">
        <f>[4]Gence!B406+[4]Naftalan!B355+[4]Dashkəsən!B360+[4]Goranboy!B398+[4]Göygöl!B386+[4]Samux!B378</f>
        <v>68483</v>
      </c>
      <c r="D316" s="16">
        <f>[4]Gence!E406+[4]Naftalan!E355+[4]Dashkəsən!E360+[4]Goranboy!E398+[4]Göygöl!E386+[4]Samux!E378</f>
        <v>75449</v>
      </c>
      <c r="E316" s="16">
        <f>[4]Gence!F406+[4]Naftalan!F355+[4]Dashkəsən!F360+[4]Goranboy!F398+[4]Göygöl!F386+[4]Samux!F378</f>
        <v>77880</v>
      </c>
      <c r="F316" s="16">
        <f>[4]Gence!G406+[4]Naftalan!G355+[4]Dashkəsən!G360+[4]Goranboy!G398+[4]Göygöl!G386+[4]Samux!G378</f>
        <v>80671</v>
      </c>
      <c r="G316" s="16">
        <v>85809</v>
      </c>
      <c r="H316" s="17">
        <v>89592</v>
      </c>
    </row>
    <row r="317" spans="2:8" x14ac:dyDescent="0.25">
      <c r="B317" s="111" t="s">
        <v>234</v>
      </c>
      <c r="C317" s="117"/>
      <c r="D317" s="118"/>
      <c r="E317" s="118"/>
      <c r="F317" s="118"/>
      <c r="G317" s="118"/>
      <c r="H317" s="119"/>
    </row>
    <row r="318" spans="2:8" x14ac:dyDescent="0.25">
      <c r="B318" s="35" t="s">
        <v>235</v>
      </c>
      <c r="C318" s="16">
        <f>[4]Gence!B408+[4]Naftalan!B357+[4]Dashkəsən!B362+[4]Goranboy!B400+[4]Göygöl!B388+[4]Samux!B380</f>
        <v>7814</v>
      </c>
      <c r="D318" s="16">
        <f>[4]Gence!E408+[4]Naftalan!E357+[4]Dashkəsən!E362+[4]Goranboy!E400+[4]Göygöl!E388+[4]Samux!E380</f>
        <v>8197</v>
      </c>
      <c r="E318" s="16">
        <f>[4]Gence!F408+[4]Naftalan!F357+[4]Dashkəsən!F362+[4]Goranboy!F400+[4]Göygöl!F388+[4]Samux!F380</f>
        <v>8491</v>
      </c>
      <c r="F318" s="16">
        <f>[4]Gence!G408+[4]Naftalan!G357+[4]Dashkəsən!G362+[4]Goranboy!G400+[4]Göygöl!G388+[4]Samux!G380</f>
        <v>8648</v>
      </c>
      <c r="G318" s="16">
        <v>8934</v>
      </c>
      <c r="H318" s="17">
        <v>9364</v>
      </c>
    </row>
    <row r="319" spans="2:8" x14ac:dyDescent="0.25">
      <c r="B319" s="35" t="s">
        <v>236</v>
      </c>
      <c r="C319" s="16">
        <f>[4]Gence!B409+[4]Naftalan!B358+[4]Dashkəsən!B363+[4]Goranboy!B401+[4]Göygöl!B389+[4]Samux!B381</f>
        <v>1692</v>
      </c>
      <c r="D319" s="16">
        <f>[4]Gence!E409+[4]Naftalan!E358+[4]Dashkəsən!E363+[4]Goranboy!E401+[4]Göygöl!E389+[4]Samux!E381</f>
        <v>1846</v>
      </c>
      <c r="E319" s="16">
        <f>[4]Gence!F409+[4]Naftalan!F358+[4]Dashkəsən!F363+[4]Goranboy!F401+[4]Göygöl!F389+[4]Samux!F381</f>
        <v>1866</v>
      </c>
      <c r="F319" s="16">
        <f>[4]Gence!G409+[4]Naftalan!G358+[4]Dashkəsən!G363+[4]Goranboy!G401+[4]Göygöl!G389+[4]Samux!G381</f>
        <v>1852</v>
      </c>
      <c r="G319" s="16">
        <v>1834</v>
      </c>
      <c r="H319" s="17">
        <v>1831</v>
      </c>
    </row>
    <row r="320" spans="2:8" x14ac:dyDescent="0.25">
      <c r="B320" s="35" t="s">
        <v>237</v>
      </c>
      <c r="C320" s="16">
        <f>[4]Gence!B410+[4]Naftalan!B359+[4]Dashkəsən!B364+[4]Goranboy!B402+[4]Göygöl!B390+[4]Samux!B382</f>
        <v>58358</v>
      </c>
      <c r="D320" s="16">
        <f>[4]Gence!E410+[4]Naftalan!E359+[4]Dashkəsən!E364+[4]Goranboy!E402+[4]Göygöl!E390+[4]Samux!E382</f>
        <v>64715</v>
      </c>
      <c r="E320" s="16">
        <f>[4]Gence!F410+[4]Naftalan!F359+[4]Dashkəsən!F364+[4]Goranboy!F402+[4]Göygöl!F390+[4]Samux!F382</f>
        <v>66735</v>
      </c>
      <c r="F320" s="16">
        <f>[4]Gence!G410+[4]Naftalan!G359+[4]Dashkəsən!G364+[4]Goranboy!G402+[4]Göygöl!G390+[4]Samux!G382</f>
        <v>69383</v>
      </c>
      <c r="G320" s="16">
        <v>74193</v>
      </c>
      <c r="H320" s="17">
        <v>77565</v>
      </c>
    </row>
    <row r="321" spans="2:8" ht="15.75" thickBot="1" x14ac:dyDescent="0.3">
      <c r="B321" s="69" t="s">
        <v>238</v>
      </c>
      <c r="C321" s="28">
        <f>[4]Gence!B411+[4]Naftalan!B360+[4]Dashkəsən!B365+[4]Goranboy!B403+[4]Göygöl!B391+[4]Samux!B383</f>
        <v>57766</v>
      </c>
      <c r="D321" s="28">
        <f>[4]Gence!E411+[4]Naftalan!E360+[4]Dashkəsən!E365+[4]Goranboy!E403+[4]Göygöl!E391+[4]Samux!E383</f>
        <v>64065</v>
      </c>
      <c r="E321" s="28">
        <f>[4]Gence!F411+[4]Naftalan!F360+[4]Dashkəsən!F365+[4]Goranboy!F403+[4]Göygöl!F391+[4]Samux!F383</f>
        <v>66074</v>
      </c>
      <c r="F321" s="28">
        <f>[4]Gence!G411+[4]Naftalan!G360+[4]Dashkəsən!G365+[4]Goranboy!G403+[4]Göygöl!G391+[4]Samux!G383</f>
        <v>68657</v>
      </c>
      <c r="G321" s="28">
        <v>73423</v>
      </c>
      <c r="H321" s="30">
        <v>76735</v>
      </c>
    </row>
    <row r="322" spans="2:8" x14ac:dyDescent="0.25">
      <c r="C322" s="38"/>
      <c r="D322" s="38"/>
      <c r="E322" s="38"/>
      <c r="F322" s="38"/>
      <c r="G322" s="38"/>
    </row>
    <row r="323" spans="2:8" x14ac:dyDescent="0.25">
      <c r="B323" s="112" t="s">
        <v>239</v>
      </c>
      <c r="C323" s="112"/>
      <c r="D323" s="112"/>
      <c r="E323" s="112"/>
      <c r="F323" s="112"/>
      <c r="G323" s="112"/>
      <c r="H323" s="112"/>
    </row>
    <row r="324" spans="2:8" ht="15.75" thickBot="1" x14ac:dyDescent="0.3"/>
    <row r="325" spans="2:8" ht="15.75" thickBot="1" x14ac:dyDescent="0.3">
      <c r="B325" s="5"/>
      <c r="C325" s="6">
        <v>2015</v>
      </c>
      <c r="D325" s="6">
        <v>2018</v>
      </c>
      <c r="E325" s="6">
        <f>D325+1</f>
        <v>2019</v>
      </c>
      <c r="F325" s="6">
        <f>E325+1</f>
        <v>2020</v>
      </c>
      <c r="G325" s="6">
        <f>F325+1</f>
        <v>2021</v>
      </c>
      <c r="H325" s="7">
        <f>G325+1</f>
        <v>2022</v>
      </c>
    </row>
    <row r="326" spans="2:8" x14ac:dyDescent="0.25">
      <c r="B326" s="33" t="s">
        <v>240</v>
      </c>
      <c r="C326" s="11">
        <v>128</v>
      </c>
      <c r="D326" s="11">
        <v>129</v>
      </c>
      <c r="E326" s="11">
        <v>129</v>
      </c>
      <c r="F326" s="11">
        <v>129</v>
      </c>
      <c r="G326" s="11">
        <v>124</v>
      </c>
      <c r="H326" s="34">
        <v>111</v>
      </c>
    </row>
    <row r="327" spans="2:8" x14ac:dyDescent="0.25">
      <c r="B327" s="21" t="s">
        <v>241</v>
      </c>
      <c r="C327" s="16">
        <v>314.50000000000006</v>
      </c>
      <c r="D327" s="16">
        <v>366.9</v>
      </c>
      <c r="E327" s="20">
        <v>377.00000000000006</v>
      </c>
      <c r="F327" s="16">
        <v>301.2</v>
      </c>
      <c r="G327" s="16">
        <v>260.60000000000002</v>
      </c>
      <c r="H327" s="17">
        <v>348.2</v>
      </c>
    </row>
    <row r="328" spans="2:8" ht="30" x14ac:dyDescent="0.25">
      <c r="B328" s="21" t="s">
        <v>242</v>
      </c>
      <c r="C328" s="16">
        <v>1510.8</v>
      </c>
      <c r="D328" s="16">
        <v>1756.1000000000001</v>
      </c>
      <c r="E328" s="16">
        <v>1730.3000000000002</v>
      </c>
      <c r="F328" s="16">
        <v>1654.8999999999999</v>
      </c>
      <c r="G328" s="16">
        <v>1571.8</v>
      </c>
      <c r="H328" s="17">
        <v>2477.3000000000002</v>
      </c>
    </row>
    <row r="329" spans="2:8" x14ac:dyDescent="0.25">
      <c r="B329" s="21" t="s">
        <v>243</v>
      </c>
      <c r="C329" s="16">
        <v>161</v>
      </c>
      <c r="D329" s="16">
        <v>170</v>
      </c>
      <c r="E329" s="16">
        <v>237</v>
      </c>
      <c r="F329" s="16">
        <v>237</v>
      </c>
      <c r="G329" s="16">
        <v>237</v>
      </c>
      <c r="H329" s="17">
        <v>237</v>
      </c>
    </row>
    <row r="330" spans="2:8" x14ac:dyDescent="0.25">
      <c r="B330" s="21" t="s">
        <v>244</v>
      </c>
      <c r="C330" s="16">
        <v>129927</v>
      </c>
      <c r="D330" s="16">
        <v>125644</v>
      </c>
      <c r="E330" s="16">
        <v>147664</v>
      </c>
      <c r="F330" s="16">
        <v>147768</v>
      </c>
      <c r="G330" s="16">
        <v>148827</v>
      </c>
      <c r="H330" s="17">
        <v>166944</v>
      </c>
    </row>
    <row r="331" spans="2:8" x14ac:dyDescent="0.25">
      <c r="B331" s="21" t="s">
        <v>245</v>
      </c>
      <c r="C331" s="16">
        <v>100180</v>
      </c>
      <c r="D331" s="16">
        <v>94765</v>
      </c>
      <c r="E331" s="16">
        <v>95182</v>
      </c>
      <c r="F331" s="16">
        <v>95145</v>
      </c>
      <c r="G331" s="16">
        <v>94780</v>
      </c>
      <c r="H331" s="17">
        <v>90357</v>
      </c>
    </row>
    <row r="332" spans="2:8" ht="30" x14ac:dyDescent="0.25">
      <c r="B332" s="21" t="s">
        <v>246</v>
      </c>
      <c r="C332" s="16">
        <v>94290</v>
      </c>
      <c r="D332" s="16">
        <v>89342</v>
      </c>
      <c r="E332" s="16">
        <v>89805</v>
      </c>
      <c r="F332" s="16">
        <v>89922</v>
      </c>
      <c r="G332" s="16">
        <v>89599</v>
      </c>
      <c r="H332" s="17">
        <v>85532</v>
      </c>
    </row>
    <row r="333" spans="2:8" x14ac:dyDescent="0.25">
      <c r="B333" s="35" t="s">
        <v>247</v>
      </c>
      <c r="C333" s="117"/>
      <c r="D333" s="118"/>
      <c r="E333" s="118"/>
      <c r="F333" s="118"/>
      <c r="G333" s="118"/>
      <c r="H333" s="119"/>
    </row>
    <row r="334" spans="2:8" x14ac:dyDescent="0.25">
      <c r="B334" s="35" t="s">
        <v>248</v>
      </c>
      <c r="C334" s="16">
        <v>77</v>
      </c>
      <c r="D334" s="16">
        <v>71</v>
      </c>
      <c r="E334" s="16">
        <v>71</v>
      </c>
      <c r="F334" s="16">
        <v>71</v>
      </c>
      <c r="G334" s="16">
        <v>71</v>
      </c>
      <c r="H334" s="17">
        <v>59</v>
      </c>
    </row>
    <row r="335" spans="2:8" x14ac:dyDescent="0.25">
      <c r="B335" s="35" t="s">
        <v>249</v>
      </c>
      <c r="C335" s="16">
        <v>85</v>
      </c>
      <c r="D335" s="16">
        <v>77</v>
      </c>
      <c r="E335" s="16">
        <v>77</v>
      </c>
      <c r="F335" s="16">
        <v>77</v>
      </c>
      <c r="G335" s="16">
        <v>76</v>
      </c>
      <c r="H335" s="17">
        <v>63</v>
      </c>
    </row>
    <row r="336" spans="2:8" x14ac:dyDescent="0.25">
      <c r="B336" s="35" t="s">
        <v>250</v>
      </c>
      <c r="C336" s="16">
        <v>57</v>
      </c>
      <c r="D336" s="16">
        <v>57</v>
      </c>
      <c r="E336" s="16">
        <v>57</v>
      </c>
      <c r="F336" s="16">
        <v>57</v>
      </c>
      <c r="G336" s="16">
        <v>59</v>
      </c>
      <c r="H336" s="17">
        <v>49</v>
      </c>
    </row>
    <row r="337" spans="2:8" ht="30" x14ac:dyDescent="0.25">
      <c r="B337" s="21" t="s">
        <v>251</v>
      </c>
      <c r="C337" s="16">
        <v>5750</v>
      </c>
      <c r="D337" s="16">
        <v>3608</v>
      </c>
      <c r="E337" s="16">
        <v>3043</v>
      </c>
      <c r="F337" s="16">
        <v>2300</v>
      </c>
      <c r="G337" s="16">
        <v>1913</v>
      </c>
      <c r="H337" s="17">
        <v>1651</v>
      </c>
    </row>
    <row r="338" spans="2:8" ht="30" x14ac:dyDescent="0.25">
      <c r="B338" s="21" t="s">
        <v>252</v>
      </c>
      <c r="C338" s="16">
        <v>7540.1</v>
      </c>
      <c r="D338" s="16">
        <v>8394.7000000000007</v>
      </c>
      <c r="E338" s="16">
        <v>9083.7000000000007</v>
      </c>
      <c r="F338" s="16">
        <v>10072.9</v>
      </c>
      <c r="G338" s="16">
        <v>10736.5</v>
      </c>
      <c r="H338" s="17">
        <v>11578.8</v>
      </c>
    </row>
    <row r="339" spans="2:8" ht="30" x14ac:dyDescent="0.25">
      <c r="B339" s="21" t="s">
        <v>253</v>
      </c>
      <c r="C339" s="16">
        <v>7196.1</v>
      </c>
      <c r="D339" s="16">
        <v>8181.2</v>
      </c>
      <c r="E339" s="16">
        <v>8964.6</v>
      </c>
      <c r="F339" s="16">
        <v>9591.1</v>
      </c>
      <c r="G339" s="16">
        <v>9981.6</v>
      </c>
      <c r="H339" s="17">
        <v>10014.1</v>
      </c>
    </row>
    <row r="340" spans="2:8" ht="15.75" thickBot="1" x14ac:dyDescent="0.3">
      <c r="B340" s="37" t="s">
        <v>254</v>
      </c>
      <c r="C340" s="28">
        <v>612.69999999999993</v>
      </c>
      <c r="D340" s="28">
        <v>561.4</v>
      </c>
      <c r="E340" s="28">
        <v>572.60000000000014</v>
      </c>
      <c r="F340" s="28">
        <v>571.50000000000011</v>
      </c>
      <c r="G340" s="29">
        <v>609</v>
      </c>
      <c r="H340" s="30">
        <v>610.5</v>
      </c>
    </row>
    <row r="341" spans="2:8" x14ac:dyDescent="0.25">
      <c r="B341" s="1" t="s">
        <v>255</v>
      </c>
    </row>
  </sheetData>
  <mergeCells count="66">
    <mergeCell ref="C333:H333"/>
    <mergeCell ref="B293:H293"/>
    <mergeCell ref="C297:H297"/>
    <mergeCell ref="C299:H299"/>
    <mergeCell ref="C301:H301"/>
    <mergeCell ref="C303:H303"/>
    <mergeCell ref="B305:H305"/>
    <mergeCell ref="B307:H307"/>
    <mergeCell ref="C310:H310"/>
    <mergeCell ref="C313:H313"/>
    <mergeCell ref="C317:H317"/>
    <mergeCell ref="B323:H323"/>
    <mergeCell ref="J203:O203"/>
    <mergeCell ref="C288:H288"/>
    <mergeCell ref="C216:H217"/>
    <mergeCell ref="C229:H230"/>
    <mergeCell ref="C242:H243"/>
    <mergeCell ref="B256:H256"/>
    <mergeCell ref="C259:H259"/>
    <mergeCell ref="C266:H267"/>
    <mergeCell ref="B272:H272"/>
    <mergeCell ref="J272:N272"/>
    <mergeCell ref="B274:H274"/>
    <mergeCell ref="C278:H278"/>
    <mergeCell ref="C281:H281"/>
    <mergeCell ref="B213:H213"/>
    <mergeCell ref="C135:H136"/>
    <mergeCell ref="B147:H147"/>
    <mergeCell ref="B154:H154"/>
    <mergeCell ref="B165:H165"/>
    <mergeCell ref="C169:H169"/>
    <mergeCell ref="C179:H179"/>
    <mergeCell ref="B186:H186"/>
    <mergeCell ref="C190:H190"/>
    <mergeCell ref="C198:H198"/>
    <mergeCell ref="B203:H203"/>
    <mergeCell ref="B132:H132"/>
    <mergeCell ref="C80:H80"/>
    <mergeCell ref="C84:H84"/>
    <mergeCell ref="B87:H87"/>
    <mergeCell ref="B89:H89"/>
    <mergeCell ref="C94:H94"/>
    <mergeCell ref="B99:H99"/>
    <mergeCell ref="C104:H104"/>
    <mergeCell ref="C108:H108"/>
    <mergeCell ref="B111:H111"/>
    <mergeCell ref="B113:H113"/>
    <mergeCell ref="B123:H123"/>
    <mergeCell ref="C74:H74"/>
    <mergeCell ref="C23:H23"/>
    <mergeCell ref="C33:H33"/>
    <mergeCell ref="B37:H37"/>
    <mergeCell ref="C44:H44"/>
    <mergeCell ref="C46:H46"/>
    <mergeCell ref="C48:H48"/>
    <mergeCell ref="C52:H53"/>
    <mergeCell ref="C56:H56"/>
    <mergeCell ref="B62:H62"/>
    <mergeCell ref="C66:H66"/>
    <mergeCell ref="C70:H70"/>
    <mergeCell ref="B16:H16"/>
    <mergeCell ref="C8:D8"/>
    <mergeCell ref="C9:D9"/>
    <mergeCell ref="C10:D10"/>
    <mergeCell ref="C11:D11"/>
    <mergeCell ref="C12:D12"/>
  </mergeCells>
  <conditionalFormatting sqref="C183:E183">
    <cfRule type="expression" dxfId="2" priority="3" stopIfTrue="1">
      <formula>#REF!&lt;&gt;#REF!</formula>
    </cfRule>
  </conditionalFormatting>
  <conditionalFormatting sqref="D184:H184">
    <cfRule type="expression" dxfId="1" priority="2" stopIfTrue="1">
      <formula>#REF!&lt;&gt;#REF!</formula>
    </cfRule>
  </conditionalFormatting>
  <conditionalFormatting sqref="C184">
    <cfRule type="expression" dxfId="0" priority="1" stopIfTrue="1">
      <formula>#REF!&lt;&gt;#REF!</formula>
    </cfRule>
  </conditionalFormatting>
  <printOptions horizontalCentered="1"/>
  <pageMargins left="0.59055118110236204" right="0.59055118110236204" top="0.62992125984252001" bottom="0" header="0" footer="0.62992125984252001"/>
  <pageSetup paperSize="9" scale="83" firstPageNumber="155" fitToHeight="0" orientation="portrait" useFirstPageNumber="1" r:id="rId1"/>
  <headerFooter alignWithMargins="0">
    <oddFooter>&amp;C&amp;P</oddFooter>
  </headerFooter>
  <rowBreaks count="8" manualBreakCount="8">
    <brk id="35" min="1" max="7" man="1"/>
    <brk id="87" min="1" max="7" man="1"/>
    <brk id="130" min="1" max="7" man="1"/>
    <brk id="163" min="1" max="7" man="1"/>
    <brk id="201" min="1" max="7" man="1"/>
    <brk id="254" min="1" max="7" man="1"/>
    <brk id="291" min="1" max="7" man="1"/>
    <brk id="321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Gence-Daşkəsən</vt:lpstr>
      <vt:lpstr>'Gence-Daşkəsən'!Print_Area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Gunel Asgarova</dc:creator>
  <cp:lastModifiedBy>Aytan Beydullayeva</cp:lastModifiedBy>
  <dcterms:created xsi:type="dcterms:W3CDTF">2023-11-23T13:48:31Z</dcterms:created>
  <dcterms:modified xsi:type="dcterms:W3CDTF">2023-11-27T06:54:17Z</dcterms:modified>
</cp:coreProperties>
</file>