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E3B00071-E979-42AA-A32F-6DF219BC0C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le 1.1" sheetId="1" r:id="rId1"/>
    <sheet name="Table 1.2" sheetId="3" r:id="rId2"/>
  </sheets>
  <externalReferences>
    <externalReference r:id="rId3"/>
  </externalReferences>
  <definedNames>
    <definedName name="bot_page" localSheetId="1">'[1]Table 1.1'!#REF!</definedName>
    <definedName name="bot_page">'Table 1.1'!#REF!</definedName>
    <definedName name="_xlnm.Print_Area" localSheetId="0">'Table 1.1'!$B$2:$H$87</definedName>
    <definedName name="_xlnm.Print_Area" localSheetId="1">'Table 1.2'!$B$2:$H$30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</calcChain>
</file>

<file path=xl/sharedStrings.xml><?xml version="1.0" encoding="utf-8"?>
<sst xmlns="http://schemas.openxmlformats.org/spreadsheetml/2006/main" count="119" uniqueCount="105">
  <si>
    <t>Göstəricilər</t>
  </si>
  <si>
    <t>onlardan:</t>
  </si>
  <si>
    <t>əmək qabiliyyətli yaşadək</t>
  </si>
  <si>
    <t>cəmi</t>
  </si>
  <si>
    <t>kişilər</t>
  </si>
  <si>
    <t>qadınlar</t>
  </si>
  <si>
    <t>əmək qabiliyyətli yaşda</t>
  </si>
  <si>
    <t>əmək qabiliyyətli 
yaşdan yuxarı</t>
  </si>
  <si>
    <t>Əhalinin təbii artımı:</t>
  </si>
  <si>
    <t xml:space="preserve">    nəfər</t>
  </si>
  <si>
    <t>əhalinin hər 1000 
nəfərinə</t>
  </si>
  <si>
    <t>o cümlədən:</t>
  </si>
  <si>
    <t>Əhalinin gəlirləri, milyon 
manat</t>
  </si>
  <si>
    <t>Əhalinin hər nəfərinə düşən gəlirlər, manat</t>
  </si>
  <si>
    <t>Əhalinin xərcləri, milyon manat</t>
  </si>
  <si>
    <t>Balans dəyəri ilə iqtisadiyyatda əsas fondlar (ilin sonuna), milyon manat</t>
  </si>
  <si>
    <t>Ümumi daxili məhsul:</t>
  </si>
  <si>
    <t>cəmi, milyon manat</t>
  </si>
  <si>
    <t xml:space="preserve">    əhalinin hər nəfərinə,  
    manat</t>
  </si>
  <si>
    <t>Faktiki son istehlak, 
milyon manat</t>
  </si>
  <si>
    <t>Ümumi yığım, 
milyon manat</t>
  </si>
  <si>
    <t>Nəqliyyat sektorunda yük 
daşınması, milyon ton</t>
  </si>
  <si>
    <t>Nəqliyyat sektorunda 
sərnişin daşınması, 
milyon sərnişin</t>
  </si>
  <si>
    <t>Əhaliyə göstərilən ödənişli xidmətlərin dəyəri, 
milyon manat</t>
  </si>
  <si>
    <t>milyon manat</t>
  </si>
  <si>
    <t>ümumi daxili məhsulda, faizlə</t>
  </si>
  <si>
    <t>İqtisadiyyatda mənfəət, 
milyon manat</t>
  </si>
  <si>
    <t>Geniş mənada pul kütləsi, milyon manat</t>
  </si>
  <si>
    <t>Kredit qoyuluşları (ilin 
sonuna), milyon manat</t>
  </si>
  <si>
    <t>qısamüddətli</t>
  </si>
  <si>
    <t>uzunmüddətli</t>
  </si>
  <si>
    <t>ixrac</t>
  </si>
  <si>
    <t>idxal</t>
  </si>
  <si>
    <t xml:space="preserve">İdxal </t>
  </si>
  <si>
    <t xml:space="preserve">İxrac </t>
  </si>
  <si>
    <t>Əhalinin xərcləri</t>
  </si>
  <si>
    <t>Əhalinin gəlirləri</t>
  </si>
  <si>
    <t>Sərəncamda qalan real 
gəlirlər</t>
  </si>
  <si>
    <t>Əhaliyə göstərilən ödənişli 
xidmətlər</t>
  </si>
  <si>
    <t>Pərakəndə əmtəə dövriyyəsi</t>
  </si>
  <si>
    <t>İnformasiya və rabitə 
xidmətləri</t>
  </si>
  <si>
    <t>Nəqliyyat sektorunda 
sərnişin daşınması</t>
  </si>
  <si>
    <t>Nəqliyyat sektorunda yük 
daşınması</t>
  </si>
  <si>
    <t>Kənd, meşə və balıqçılıq 
təsərrüfatı məhsullarının 
ümumi həcmi</t>
  </si>
  <si>
    <t>Sənaye məhsulu</t>
  </si>
  <si>
    <t>Ümumi daxili məhsul</t>
  </si>
  <si>
    <t>Əhalinin sayı (ilin sonuna)</t>
  </si>
  <si>
    <t>(əvvəlki ilə nisbətən, faizlə)</t>
  </si>
  <si>
    <t>ƏSAS SOSİAL-İQTİSADİ GÖSTƏRİCİLƏRİN İNDEKSLƏRİ</t>
  </si>
  <si>
    <t>Statistika məlumatı:</t>
  </si>
  <si>
    <t xml:space="preserve"> Gömrük məlumatı:</t>
  </si>
  <si>
    <t xml:space="preserve">  Statistika məlumatı:</t>
  </si>
  <si>
    <t xml:space="preserve">  Gömrük məlumatı:</t>
  </si>
  <si>
    <t>Orta aylıq nominal əmək- 
haqqı</t>
  </si>
  <si>
    <t>İxrac</t>
  </si>
  <si>
    <t>Pərakəndə ticarət dövriyyəsi, 
milyon manat</t>
  </si>
  <si>
    <t>Muzdlu işçilərin orta aylıq nominal əməkhaqqı, manat</t>
  </si>
  <si>
    <t>Dövlət büdcəsinin gəlirləri:</t>
  </si>
  <si>
    <t>Dövlət büdcəsinin 
xərcləri, milyon manat</t>
  </si>
  <si>
    <t>Sənaye məhsullarının 
istehsalçı qiymətləri indeksi 
(əvvəlki ilə nisbətən, faizlə)</t>
  </si>
  <si>
    <t>Sənaye məhsulunun (işlərin, xidmətlərin) dəyəri, faktiki qiymətlərlə, milyon manat</t>
  </si>
  <si>
    <t>Kənd, meşə və balıqçılıq təsərrüfatı məhsulu, milyon manat</t>
  </si>
  <si>
    <t>İnformasiya və rabitə 
xidmətlərindən əldə olunan gəlir (faktiki qiymətlərlə), milyon manat</t>
  </si>
  <si>
    <t>İstehlak məhsullarının və əhaliyə göstərilən ödənişli xidmətlərin qiymət indeksi (əvvəlki ilə nisbətən, faizlə)</t>
  </si>
  <si>
    <t>Əsas kapitala yönəldilmiş 
investisiyalar</t>
  </si>
  <si>
    <t>İşləyən və işləməyən pensiyaçılara təyin olunmuş aylıq pensiyaların orta 
məbləği (ilin sonuna), manat</t>
  </si>
  <si>
    <t>qeyri-dövlәt sektoru</t>
  </si>
  <si>
    <t>Xarici ticarət dövriyyəsi, mln. ABŞ dolları</t>
  </si>
  <si>
    <t>68914,6*</t>
  </si>
  <si>
    <t>6826,5*</t>
  </si>
  <si>
    <t>65764,4*</t>
  </si>
  <si>
    <t>263716,4*</t>
  </si>
  <si>
    <t>133825,8*</t>
  </si>
  <si>
    <t>13256,3*</t>
  </si>
  <si>
    <t>72702,9*</t>
  </si>
  <si>
    <t>16923,4*</t>
  </si>
  <si>
    <t>20184,0*</t>
  </si>
  <si>
    <t>3609,0*</t>
  </si>
  <si>
    <t>16575,0*</t>
  </si>
  <si>
    <t>106,1*</t>
  </si>
  <si>
    <t>120,5*</t>
  </si>
  <si>
    <t>118,8*</t>
  </si>
  <si>
    <t>İstifadəyə verilmiş əsas fondlar, milyon manat</t>
  </si>
  <si>
    <t>42824,9*</t>
  </si>
  <si>
    <r>
      <t xml:space="preserve">ƏSAS SOSİAL-İQTİSADİ GÖSTƏRİCİLƏR </t>
    </r>
    <r>
      <rPr>
        <b/>
        <vertAlign val="superscript"/>
        <sz val="11"/>
        <rFont val="Times New Roman"/>
        <family val="1"/>
      </rPr>
      <t>1)</t>
    </r>
  </si>
  <si>
    <r>
      <t>Əhalinin sayı (ilin sonuna), min nəfər</t>
    </r>
    <r>
      <rPr>
        <vertAlign val="superscript"/>
        <sz val="11"/>
        <rFont val="Times New Roman"/>
        <family val="1"/>
      </rPr>
      <t>2)</t>
    </r>
  </si>
  <si>
    <r>
      <t>Məşğul əhalinin sayı (ilin sonuna), min nəfər</t>
    </r>
    <r>
      <rPr>
        <vertAlign val="superscript"/>
        <sz val="11"/>
        <rFont val="Times New Roman"/>
        <family val="1"/>
        <charset val="204"/>
      </rPr>
      <t>3</t>
    </r>
    <r>
      <rPr>
        <vertAlign val="superscript"/>
        <sz val="11"/>
        <rFont val="Times New Roman"/>
        <family val="1"/>
      </rPr>
      <t>)</t>
    </r>
  </si>
  <si>
    <r>
      <t>İşsiz əhalinin sayı (ilin sonuna), min nəfər</t>
    </r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4)</t>
    </r>
  </si>
  <si>
    <r>
      <t>Əsas kapitala yönəldilmiş 
investisiyalar, milyon manat</t>
    </r>
    <r>
      <rPr>
        <vertAlign val="superscript"/>
        <sz val="11"/>
        <rFont val="Times New Roman"/>
        <family val="1"/>
        <charset val="204"/>
      </rPr>
      <t>5)</t>
    </r>
  </si>
  <si>
    <r>
      <t xml:space="preserve">Xarici ticarət dövriyyəsi </t>
    </r>
    <r>
      <rPr>
        <vertAlign val="superscript"/>
        <sz val="11"/>
        <rFont val="Times New Roman"/>
        <family val="1"/>
        <charset val="204"/>
      </rPr>
      <t>6)</t>
    </r>
    <r>
      <rPr>
        <sz val="11"/>
        <rFont val="Times New Roman"/>
        <family val="1"/>
      </rPr>
      <t>, mln. ABŞ dolları</t>
    </r>
  </si>
  <si>
    <r>
      <t xml:space="preserve"> 1)</t>
    </r>
    <r>
      <rPr>
        <sz val="11"/>
        <rFont val="Times New Roman"/>
        <family val="1"/>
      </rPr>
      <t xml:space="preserve"> Dəyər ifadəsində olan məlumatlar faktiki qiymətlərlə verilmişdir.</t>
    </r>
  </si>
  <si>
    <r>
      <t xml:space="preserve">2) </t>
    </r>
    <r>
      <rPr>
        <sz val="11"/>
        <rFont val="Times New Roman"/>
        <family val="1"/>
      </rPr>
      <t>2019-2022-ci illər üzrə məlumatlar Azərbaycan Respublikasının Rusiya sülhməramlı kontingentinin müvəqqəti yerləşdirildiyi ərazisindəki</t>
    </r>
    <r>
      <rPr>
        <sz val="11"/>
        <rFont val="Times New Roman"/>
        <family val="1"/>
        <charset val="204"/>
      </rPr>
      <t xml:space="preserve"> əhali istisna olmaqla 2019-cu ildə keçirilmiş əhalinin siyahıyaalınmasının yekun məlumatları əsasında yenidən hesablanmışdır.</t>
    </r>
  </si>
  <si>
    <r>
      <rPr>
        <vertAlign val="superscript"/>
        <sz val="11"/>
        <rFont val="Times New Roman"/>
        <family val="1"/>
      </rPr>
      <t xml:space="preserve">3)  </t>
    </r>
    <r>
      <rPr>
        <sz val="11"/>
        <rFont val="Times New Roman"/>
        <family val="1"/>
      </rPr>
      <t>2019-cu ildə keçirilmiş əhalinin siyahıyaalınmasının yekun məlumatları əsasında 2019</t>
    </r>
    <r>
      <rPr>
        <sz val="11"/>
        <rFont val="Times New Roman"/>
        <family val="1"/>
        <charset val="204"/>
      </rPr>
      <t>-2022</t>
    </r>
    <r>
      <rPr>
        <sz val="11"/>
        <rFont val="Times New Roman"/>
        <family val="1"/>
      </rPr>
      <t>-ci illər üzrə məlumatlar yenidən hesablanmışdır.</t>
    </r>
  </si>
  <si>
    <r>
      <rPr>
        <vertAlign val="superscript"/>
        <sz val="11"/>
        <rFont val="Times New Roman"/>
        <family val="1"/>
      </rPr>
      <t xml:space="preserve">4)  </t>
    </r>
    <r>
      <rPr>
        <sz val="11"/>
        <rFont val="Times New Roman"/>
        <family val="1"/>
      </rPr>
      <t>Beynəlxalq Əmək Təşkilatının metodologiyasına əsasən (işsiz statusu verilmiş şəxslər də daxildir)</t>
    </r>
  </si>
  <si>
    <r>
      <t xml:space="preserve">5) </t>
    </r>
    <r>
      <rPr>
        <sz val="11"/>
        <rFont val="Times New Roman"/>
        <family val="1"/>
        <charset val="204"/>
      </rPr>
      <t xml:space="preserve">Əsas kapitala yönəldilmiş investisiyaların inzibati ərazi vahidi üzrə bölüşdürülməsi mümkün olmayan hissəsi 
cədvəldə öz əksini tapmamışdır. </t>
    </r>
  </si>
  <si>
    <r>
      <rPr>
        <vertAlign val="superscript"/>
        <sz val="11"/>
        <rFont val="Times New Roman"/>
        <family val="1"/>
      </rPr>
      <t>6)</t>
    </r>
    <r>
      <rPr>
        <sz val="11"/>
        <rFont val="Times New Roman"/>
        <family val="1"/>
      </rPr>
      <t xml:space="preserve"> Hesabat dövründə gömrük orqanlarında qeydiyyatı aparılmış, lakin gömrük rəsmiləşdirilməsi tam başa çatdırılmamış ixrac olunan xam neft və təbii qazın statistik qiymətləndirilmiş dəyəri nəzərə alınmaqla</t>
    </r>
  </si>
  <si>
    <r>
      <t xml:space="preserve"> </t>
    </r>
    <r>
      <rPr>
        <vertAlign val="superscript"/>
        <sz val="11"/>
        <rFont val="Times New Roman"/>
        <family val="1"/>
      </rPr>
      <t xml:space="preserve">*)  </t>
    </r>
    <r>
      <rPr>
        <sz val="11"/>
        <rFont val="Times New Roman"/>
        <family val="1"/>
      </rPr>
      <t>İlkin məlumatlar</t>
    </r>
  </si>
  <si>
    <r>
      <t>x)</t>
    </r>
    <r>
      <rPr>
        <sz val="11"/>
        <rFont val="Times New Roman"/>
        <family val="1"/>
        <charset val="204"/>
      </rPr>
      <t xml:space="preserve"> Əhalinin siyahıyaalınması dövründə işğal altında olmuş ərazilərdəki əhali istisna olmaqla.</t>
    </r>
  </si>
  <si>
    <r>
      <t xml:space="preserve">  </t>
    </r>
    <r>
      <rPr>
        <b/>
        <i/>
        <sz val="11"/>
        <rFont val="Times New Roman"/>
        <family val="1"/>
      </rPr>
      <t>Statistika məlumatı:</t>
    </r>
    <r>
      <rPr>
        <sz val="11"/>
        <rFont val="Times New Roman"/>
        <family val="1"/>
      </rPr>
      <t xml:space="preserve"> ölkə sərhədini keçərək faktiki ixrac olunmuş, lakin hesabat dövründə gömrük orqanlarında rəsmiləşdirilməsi tam başa çatdırılmamış xam neft və təbii qazın statistik qiymətləndirilmiş dəyəri nəzərə alınmaqla</t>
    </r>
  </si>
  <si>
    <r>
      <t xml:space="preserve">  </t>
    </r>
    <r>
      <rPr>
        <b/>
        <i/>
        <sz val="11"/>
        <rFont val="Times New Roman"/>
        <family val="1"/>
      </rPr>
      <t xml:space="preserve">Gömrük məlumatı: </t>
    </r>
    <r>
      <rPr>
        <sz val="11"/>
        <rFont val="Times New Roman"/>
        <family val="1"/>
      </rPr>
      <t>Hesabat dövründə gömrük orqanlarında rəsmiləşdirilməsi başa çatdırılmış ixrac olunan xam neft və təbii qazın dəyərinə dair məlumatlar nəzərə alınmaqla</t>
    </r>
  </si>
  <si>
    <r>
      <t>İşçi qüvvəsi</t>
    </r>
    <r>
      <rPr>
        <vertAlign val="superscript"/>
        <sz val="11"/>
        <rFont val="Times New Roman"/>
        <family val="1"/>
      </rPr>
      <t>1) 2)</t>
    </r>
  </si>
  <si>
    <r>
      <t xml:space="preserve">1) </t>
    </r>
    <r>
      <rPr>
        <sz val="11"/>
        <rFont val="Times New Roman"/>
        <family val="1"/>
      </rPr>
      <t>Beynəlxalq Əmək Təşkilatının metodologiyasına əsasən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bütün işsizlər nəzərə alınmaqla hesablanmışdır.</t>
    </r>
  </si>
  <si>
    <r>
      <t xml:space="preserve">2) </t>
    </r>
    <r>
      <rPr>
        <sz val="11"/>
        <rFont val="Times New Roman"/>
        <family val="1"/>
      </rPr>
      <t>2019-cu ildə keçirilmiş əhalinin siyahıyaalınmasının yekun məlumatları əsasında 2019-2022-ci illər üzrə məlumatlar yenidən hesablanmışdır.</t>
    </r>
  </si>
  <si>
    <r>
      <rPr>
        <vertAlign val="superscript"/>
        <sz val="11"/>
        <rFont val="Times New Roman"/>
        <family val="1"/>
      </rPr>
      <t xml:space="preserve"> *)</t>
    </r>
    <r>
      <rPr>
        <sz val="11"/>
        <rFont val="Times New Roman"/>
        <family val="1"/>
      </rPr>
      <t xml:space="preserve"> İlkin məlumatlar</t>
    </r>
  </si>
  <si>
    <t>İstifadəyə verilmiş yaşayış evlərinin  ümumi sahəsi, min kvadrat 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</si>
</sst>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#.0"/>
  </numFmts>
  <fonts count="14" x14ac:knownFonts="1"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9C0006"/>
      <name val="Calibri"/>
      <family val="2"/>
      <charset val="186"/>
      <scheme val="minor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2" fillId="0" borderId="0"/>
  </cellStyleXfs>
  <cellXfs count="105">
    <xf numFmtId="0" fontId="0" fillId="0" borderId="0" xfId="0"/>
    <xf numFmtId="0" fontId="4" fillId="0" borderId="0" xfId="2" applyFont="1" applyFill="1" applyAlignment="1">
      <alignment horizontal="center"/>
    </xf>
    <xf numFmtId="0" fontId="6" fillId="0" borderId="0" xfId="2" applyFont="1" applyFill="1"/>
    <xf numFmtId="0" fontId="6" fillId="0" borderId="0" xfId="2" applyFont="1" applyFill="1" applyBorder="1"/>
    <xf numFmtId="0" fontId="4" fillId="0" borderId="0" xfId="2" applyFont="1" applyFill="1" applyAlignment="1">
      <alignment horizontal="center"/>
    </xf>
    <xf numFmtId="0" fontId="7" fillId="0" borderId="0" xfId="2" applyFont="1" applyFill="1"/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4" fillId="0" borderId="0" xfId="2" applyFont="1" applyFill="1"/>
    <xf numFmtId="0" fontId="6" fillId="0" borderId="0" xfId="2" applyFont="1" applyFill="1" applyAlignment="1">
      <alignment wrapText="1"/>
    </xf>
    <xf numFmtId="164" fontId="9" fillId="0" borderId="0" xfId="0" applyNumberFormat="1" applyFont="1" applyFill="1"/>
    <xf numFmtId="164" fontId="4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/>
    </xf>
    <xf numFmtId="0" fontId="4" fillId="0" borderId="0" xfId="2" applyFont="1" applyFill="1" applyAlignment="1">
      <alignment horizontal="left" indent="2"/>
    </xf>
    <xf numFmtId="0" fontId="6" fillId="0" borderId="0" xfId="2" applyFont="1" applyFill="1" applyAlignment="1">
      <alignment horizontal="left" indent="2"/>
    </xf>
    <xf numFmtId="164" fontId="6" fillId="0" borderId="0" xfId="2" applyNumberFormat="1" applyFont="1" applyFill="1"/>
    <xf numFmtId="0" fontId="6" fillId="0" borderId="0" xfId="0" applyFont="1" applyFill="1" applyAlignment="1">
      <alignment horizontal="right"/>
    </xf>
    <xf numFmtId="0" fontId="6" fillId="0" borderId="0" xfId="2" applyFont="1" applyFill="1" applyAlignment="1">
      <alignment horizontal="left" wrapText="1" indent="1"/>
    </xf>
    <xf numFmtId="0" fontId="6" fillId="0" borderId="0" xfId="2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2" applyFont="1" applyFill="1" applyAlignment="1">
      <alignment horizontal="left" indent="1"/>
    </xf>
    <xf numFmtId="0" fontId="12" fillId="0" borderId="0" xfId="0" applyFont="1" applyFill="1"/>
    <xf numFmtId="0" fontId="6" fillId="0" borderId="0" xfId="2" applyFont="1" applyFill="1" applyAlignment="1">
      <alignment horizontal="left" wrapText="1"/>
    </xf>
    <xf numFmtId="164" fontId="12" fillId="0" borderId="0" xfId="0" applyNumberFormat="1" applyFont="1" applyFill="1"/>
    <xf numFmtId="0" fontId="10" fillId="0" borderId="0" xfId="2" applyFont="1" applyFill="1"/>
    <xf numFmtId="164" fontId="6" fillId="0" borderId="0" xfId="0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wrapText="1"/>
    </xf>
    <xf numFmtId="0" fontId="8" fillId="0" borderId="0" xfId="0" applyFont="1" applyFill="1"/>
    <xf numFmtId="0" fontId="8" fillId="0" borderId="0" xfId="0" quotePrefix="1" applyFont="1" applyFill="1" applyAlignment="1">
      <alignment horizontal="left" vertical="top" wrapText="1"/>
    </xf>
    <xf numFmtId="0" fontId="6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left" vertical="top"/>
    </xf>
    <xf numFmtId="0" fontId="11" fillId="0" borderId="0" xfId="2" applyFont="1" applyFill="1" applyAlignment="1">
      <alignment horizontal="left" vertical="top" wrapText="1"/>
    </xf>
    <xf numFmtId="0" fontId="11" fillId="0" borderId="0" xfId="2" applyFont="1" applyFill="1" applyAlignment="1">
      <alignment horizontal="left" vertical="top"/>
    </xf>
    <xf numFmtId="0" fontId="6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6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6" fillId="0" borderId="0" xfId="2" applyFont="1" applyFill="1" applyAlignment="1"/>
    <xf numFmtId="0" fontId="4" fillId="0" borderId="0" xfId="2" applyFont="1" applyFill="1" applyAlignment="1">
      <alignment wrapText="1"/>
    </xf>
    <xf numFmtId="0" fontId="8" fillId="0" borderId="0" xfId="2" applyFont="1" applyFill="1" applyAlignment="1">
      <alignment horizontal="left" vertical="top" wrapText="1"/>
    </xf>
    <xf numFmtId="0" fontId="4" fillId="0" borderId="1" xfId="2" applyFont="1" applyFill="1" applyBorder="1"/>
    <xf numFmtId="0" fontId="6" fillId="0" borderId="1" xfId="2" applyFont="1" applyFill="1" applyBorder="1"/>
    <xf numFmtId="0" fontId="9" fillId="0" borderId="1" xfId="2" applyFont="1" applyFill="1" applyBorder="1"/>
    <xf numFmtId="164" fontId="4" fillId="0" borderId="1" xfId="2" applyNumberFormat="1" applyFont="1" applyFill="1" applyBorder="1"/>
    <xf numFmtId="164" fontId="6" fillId="0" borderId="1" xfId="2" applyNumberFormat="1" applyFont="1" applyFill="1" applyBorder="1"/>
    <xf numFmtId="0" fontId="6" fillId="0" borderId="1" xfId="0" applyFont="1" applyFill="1" applyBorder="1" applyAlignment="1">
      <alignment horizontal="right"/>
    </xf>
    <xf numFmtId="165" fontId="10" fillId="0" borderId="1" xfId="4" applyNumberFormat="1" applyFont="1" applyFill="1" applyBorder="1" applyAlignment="1">
      <alignment horizontal="right"/>
    </xf>
    <xf numFmtId="0" fontId="6" fillId="0" borderId="1" xfId="2" applyFont="1" applyFill="1" applyBorder="1" applyAlignment="1">
      <alignment horizontal="right"/>
    </xf>
    <xf numFmtId="0" fontId="6" fillId="0" borderId="1" xfId="3" applyFont="1" applyFill="1" applyBorder="1"/>
    <xf numFmtId="0" fontId="6" fillId="0" borderId="1" xfId="2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164" fontId="10" fillId="0" borderId="1" xfId="2" applyNumberFormat="1" applyFont="1" applyFill="1" applyBorder="1" applyAlignment="1">
      <alignment horizontal="right"/>
    </xf>
    <xf numFmtId="164" fontId="10" fillId="0" borderId="1" xfId="2" applyNumberFormat="1" applyFont="1" applyFill="1" applyBorder="1"/>
    <xf numFmtId="0" fontId="10" fillId="0" borderId="1" xfId="2" applyFont="1" applyFill="1" applyBorder="1"/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/>
    <xf numFmtId="0" fontId="4" fillId="0" borderId="2" xfId="2" applyFont="1" applyFill="1" applyBorder="1" applyAlignment="1">
      <alignment horizontal="left" indent="2"/>
    </xf>
    <xf numFmtId="164" fontId="4" fillId="0" borderId="3" xfId="2" applyNumberFormat="1" applyFont="1" applyFill="1" applyBorder="1"/>
    <xf numFmtId="0" fontId="6" fillId="0" borderId="2" xfId="2" applyFont="1" applyFill="1" applyBorder="1" applyAlignment="1">
      <alignment horizontal="left" indent="2"/>
    </xf>
    <xf numFmtId="164" fontId="6" fillId="0" borderId="3" xfId="2" applyNumberFormat="1" applyFont="1" applyFill="1" applyBorder="1"/>
    <xf numFmtId="0" fontId="4" fillId="0" borderId="3" xfId="2" applyFont="1" applyFill="1" applyBorder="1"/>
    <xf numFmtId="0" fontId="6" fillId="0" borderId="2" xfId="2" applyFont="1" applyFill="1" applyBorder="1"/>
    <xf numFmtId="0" fontId="6" fillId="0" borderId="3" xfId="0" applyFont="1" applyFill="1" applyBorder="1" applyAlignment="1">
      <alignment horizontal="right"/>
    </xf>
    <xf numFmtId="0" fontId="6" fillId="0" borderId="2" xfId="2" applyFont="1" applyFill="1" applyBorder="1" applyAlignment="1">
      <alignment horizontal="left" wrapText="1" indent="1"/>
    </xf>
    <xf numFmtId="165" fontId="10" fillId="0" borderId="3" xfId="4" applyNumberFormat="1" applyFont="1" applyFill="1" applyBorder="1" applyAlignment="1">
      <alignment horizontal="right"/>
    </xf>
    <xf numFmtId="0" fontId="6" fillId="0" borderId="3" xfId="2" applyFont="1" applyFill="1" applyBorder="1" applyAlignment="1">
      <alignment horizontal="right"/>
    </xf>
    <xf numFmtId="0" fontId="6" fillId="0" borderId="2" xfId="2" applyFont="1" applyFill="1" applyBorder="1" applyAlignment="1">
      <alignment horizontal="left" wrapText="1"/>
    </xf>
    <xf numFmtId="164" fontId="6" fillId="0" borderId="3" xfId="2" applyNumberFormat="1" applyFont="1" applyFill="1" applyBorder="1" applyAlignment="1">
      <alignment horizontal="right"/>
    </xf>
    <xf numFmtId="164" fontId="10" fillId="0" borderId="3" xfId="2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left" indent="1"/>
    </xf>
    <xf numFmtId="0" fontId="4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wrapText="1"/>
    </xf>
    <xf numFmtId="0" fontId="6" fillId="0" borderId="5" xfId="2" applyFont="1" applyFill="1" applyBorder="1"/>
    <xf numFmtId="164" fontId="6" fillId="0" borderId="5" xfId="2" applyNumberFormat="1" applyFont="1" applyFill="1" applyBorder="1"/>
    <xf numFmtId="0" fontId="6" fillId="0" borderId="6" xfId="2" applyFont="1" applyFill="1" applyBorder="1"/>
    <xf numFmtId="0" fontId="6" fillId="0" borderId="7" xfId="2" applyFont="1" applyFill="1" applyBorder="1" applyAlignment="1">
      <alignment wrapText="1"/>
    </xf>
    <xf numFmtId="0" fontId="4" fillId="0" borderId="8" xfId="2" applyFont="1" applyFill="1" applyBorder="1"/>
    <xf numFmtId="0" fontId="9" fillId="0" borderId="8" xfId="2" applyFont="1" applyFill="1" applyBorder="1" applyAlignment="1">
      <alignment horizontal="right"/>
    </xf>
    <xf numFmtId="164" fontId="9" fillId="0" borderId="8" xfId="0" applyNumberFormat="1" applyFont="1" applyFill="1" applyBorder="1"/>
    <xf numFmtId="164" fontId="9" fillId="0" borderId="8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right"/>
    </xf>
    <xf numFmtId="0" fontId="4" fillId="0" borderId="12" xfId="2" applyFont="1" applyFill="1" applyBorder="1" applyAlignment="1">
      <alignment horizontal="right"/>
    </xf>
    <xf numFmtId="0" fontId="6" fillId="0" borderId="13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164" fontId="4" fillId="0" borderId="13" xfId="2" applyNumberFormat="1" applyFont="1" applyFill="1" applyBorder="1" applyAlignment="1">
      <alignment horizontal="center" vertical="center"/>
    </xf>
    <xf numFmtId="164" fontId="4" fillId="0" borderId="14" xfId="2" applyNumberFormat="1" applyFont="1" applyFill="1" applyBorder="1" applyAlignment="1">
      <alignment horizontal="center" vertical="center"/>
    </xf>
    <xf numFmtId="164" fontId="4" fillId="0" borderId="15" xfId="2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vertical="top" wrapText="1"/>
    </xf>
    <xf numFmtId="0" fontId="10" fillId="0" borderId="3" xfId="2" applyFont="1" applyFill="1" applyBorder="1"/>
    <xf numFmtId="0" fontId="4" fillId="0" borderId="2" xfId="2" applyFont="1" applyFill="1" applyBorder="1" applyAlignment="1">
      <alignment wrapText="1"/>
    </xf>
    <xf numFmtId="164" fontId="6" fillId="0" borderId="5" xfId="2" applyNumberFormat="1" applyFont="1" applyFill="1" applyBorder="1" applyAlignment="1">
      <alignment horizontal="right"/>
    </xf>
    <xf numFmtId="164" fontId="6" fillId="0" borderId="6" xfId="2" applyNumberFormat="1" applyFont="1" applyFill="1" applyBorder="1" applyAlignment="1">
      <alignment horizontal="right"/>
    </xf>
    <xf numFmtId="0" fontId="6" fillId="0" borderId="8" xfId="2" applyFont="1" applyFill="1" applyBorder="1"/>
    <xf numFmtId="0" fontId="6" fillId="0" borderId="8" xfId="2" applyFont="1" applyFill="1" applyBorder="1" applyAlignment="1">
      <alignment horizontal="right"/>
    </xf>
    <xf numFmtId="0" fontId="6" fillId="0" borderId="9" xfId="2" applyFont="1" applyFill="1" applyBorder="1" applyAlignment="1">
      <alignment horizontal="right"/>
    </xf>
  </cellXfs>
  <cellStyles count="5">
    <cellStyle name="Bad" xfId="3" builtinId="27"/>
    <cellStyle name="Normal" xfId="0" builtinId="0"/>
    <cellStyle name="Normal 2" xfId="1" xr:uid="{00000000-0005-0000-0000-000003000000}"/>
    <cellStyle name="Normal 2 2" xfId="4" xr:uid="{D53E1668-C873-4A5B-A555-44B78C84D7B2}"/>
    <cellStyle name="Normal_2000_02" xfId="2" xr:uid="{00000000-0005-0000-0000-000004000000}"/>
  </cellStyles>
  <dxfs count="0"/>
  <tableStyles count="0" defaultTableStyle="TableStyleMedium9" defaultPivotStyle="PivotStyleLight16"/>
  <colors>
    <mruColors>
      <color rgb="FFFEA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216\Desktop\0.%20KITAB%20REGION%202017\1_-2016%20Esas%20makrogoster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1"/>
      <sheetName val="2"/>
      <sheetName val="Azerbaijan"/>
      <sheetName val="Table 1.1"/>
      <sheetName val="Sheet 2.1"/>
      <sheetName val="Sheet 2.2"/>
      <sheetName val="İş yeri 1.1"/>
      <sheetName val="İş yeri 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S84"/>
  <sheetViews>
    <sheetView showGridLines="0" zoomScaleNormal="100" zoomScaleSheetLayoutView="140" workbookViewId="0">
      <selection activeCell="C16" sqref="C16:H16"/>
    </sheetView>
  </sheetViews>
  <sheetFormatPr defaultColWidth="9.140625" defaultRowHeight="15" x14ac:dyDescent="0.25"/>
  <cols>
    <col min="1" max="1" width="9.140625" style="2"/>
    <col min="2" max="2" width="38.85546875" style="2" customWidth="1"/>
    <col min="3" max="8" width="9.5703125" style="2" customWidth="1"/>
    <col min="9" max="9" width="6.85546875" style="2" customWidth="1"/>
    <col min="10" max="10" width="19.140625" style="2" bestFit="1" customWidth="1"/>
    <col min="11" max="12" width="10" style="2" bestFit="1" customWidth="1"/>
    <col min="13" max="13" width="9.140625" style="2"/>
    <col min="14" max="15" width="10" style="2" bestFit="1" customWidth="1"/>
    <col min="16" max="16" width="7.85546875" style="2" bestFit="1" customWidth="1"/>
    <col min="17" max="16384" width="9.140625" style="2"/>
  </cols>
  <sheetData>
    <row r="2" spans="2:16" ht="15.75" customHeight="1" x14ac:dyDescent="0.25">
      <c r="B2" s="1" t="s">
        <v>84</v>
      </c>
      <c r="C2" s="1"/>
      <c r="D2" s="1"/>
      <c r="E2" s="1"/>
      <c r="F2" s="1"/>
      <c r="G2" s="1"/>
      <c r="H2" s="1"/>
      <c r="J2" s="3"/>
      <c r="K2" s="3"/>
      <c r="L2" s="3"/>
      <c r="M2" s="3"/>
      <c r="N2" s="3"/>
      <c r="O2" s="3"/>
      <c r="P2" s="3"/>
    </row>
    <row r="3" spans="2:16" ht="3" customHeight="1" x14ac:dyDescent="0.25">
      <c r="B3" s="4"/>
      <c r="J3" s="3"/>
      <c r="K3" s="3"/>
      <c r="L3" s="3"/>
      <c r="M3" s="3"/>
      <c r="N3" s="3"/>
      <c r="O3" s="3"/>
      <c r="P3" s="3"/>
    </row>
    <row r="4" spans="2:16" ht="4.5" customHeight="1" thickBot="1" x14ac:dyDescent="0.3">
      <c r="B4" s="5"/>
      <c r="C4" s="5"/>
      <c r="F4" s="3"/>
      <c r="G4" s="3"/>
      <c r="H4" s="3"/>
      <c r="J4" s="3"/>
      <c r="K4" s="3"/>
      <c r="L4" s="3"/>
      <c r="M4" s="3"/>
      <c r="N4" s="3"/>
      <c r="O4" s="3"/>
      <c r="P4" s="3"/>
    </row>
    <row r="5" spans="2:16" s="9" customFormat="1" thickBot="1" x14ac:dyDescent="0.25">
      <c r="B5" s="87" t="s">
        <v>0</v>
      </c>
      <c r="C5" s="88">
        <v>2015</v>
      </c>
      <c r="D5" s="88">
        <v>2018</v>
      </c>
      <c r="E5" s="88">
        <v>2019</v>
      </c>
      <c r="F5" s="88">
        <v>2020</v>
      </c>
      <c r="G5" s="88">
        <v>2021</v>
      </c>
      <c r="H5" s="89">
        <v>2022</v>
      </c>
      <c r="I5" s="6"/>
      <c r="J5" s="7"/>
      <c r="K5" s="7"/>
      <c r="L5" s="7"/>
      <c r="M5" s="7"/>
      <c r="N5" s="7"/>
      <c r="O5" s="7"/>
      <c r="P5" s="8"/>
    </row>
    <row r="6" spans="2:16" ht="18" x14ac:dyDescent="0.25">
      <c r="B6" s="81" t="s">
        <v>85</v>
      </c>
      <c r="C6" s="82">
        <v>9705.6</v>
      </c>
      <c r="D6" s="83">
        <v>9981.5</v>
      </c>
      <c r="E6" s="84">
        <v>9974</v>
      </c>
      <c r="F6" s="85">
        <v>10026.1</v>
      </c>
      <c r="G6" s="85">
        <v>10063.299999999999</v>
      </c>
      <c r="H6" s="86">
        <v>10127.099999999999</v>
      </c>
      <c r="J6" s="10"/>
      <c r="K6" s="9"/>
      <c r="L6" s="9"/>
      <c r="M6" s="12"/>
      <c r="N6" s="9"/>
      <c r="O6" s="13"/>
      <c r="P6" s="11"/>
    </row>
    <row r="7" spans="2:16" x14ac:dyDescent="0.25">
      <c r="B7" s="60" t="s">
        <v>1</v>
      </c>
      <c r="C7" s="90"/>
      <c r="D7" s="91"/>
      <c r="E7" s="91"/>
      <c r="F7" s="91"/>
      <c r="G7" s="91"/>
      <c r="H7" s="92"/>
      <c r="J7" s="14"/>
    </row>
    <row r="8" spans="2:16" x14ac:dyDescent="0.25">
      <c r="B8" s="59" t="s">
        <v>2</v>
      </c>
      <c r="C8" s="90"/>
      <c r="D8" s="91"/>
      <c r="E8" s="91"/>
      <c r="F8" s="91"/>
      <c r="G8" s="91"/>
      <c r="H8" s="92"/>
      <c r="J8" s="10"/>
    </row>
    <row r="9" spans="2:16" x14ac:dyDescent="0.25">
      <c r="B9" s="62" t="s">
        <v>3</v>
      </c>
      <c r="C9" s="45">
        <v>2186.9</v>
      </c>
      <c r="D9" s="47">
        <v>2239.1</v>
      </c>
      <c r="E9" s="48">
        <v>2311.3000000000002</v>
      </c>
      <c r="F9" s="48">
        <v>2291</v>
      </c>
      <c r="G9" s="48">
        <v>2252.9</v>
      </c>
      <c r="H9" s="63">
        <v>2216.9</v>
      </c>
      <c r="I9" s="12"/>
      <c r="J9" s="15"/>
      <c r="K9" s="9"/>
      <c r="L9" s="9"/>
      <c r="M9" s="9"/>
      <c r="N9" s="9"/>
      <c r="O9" s="13"/>
      <c r="P9" s="9"/>
    </row>
    <row r="10" spans="2:16" x14ac:dyDescent="0.25">
      <c r="B10" s="64" t="s">
        <v>4</v>
      </c>
      <c r="C10" s="46">
        <v>1170.4000000000001</v>
      </c>
      <c r="D10" s="46">
        <v>1197.5</v>
      </c>
      <c r="E10" s="49">
        <v>1232</v>
      </c>
      <c r="F10" s="49">
        <v>1220.5999999999999</v>
      </c>
      <c r="G10" s="49">
        <v>1200.3</v>
      </c>
      <c r="H10" s="65">
        <v>1180.5</v>
      </c>
      <c r="I10" s="17"/>
      <c r="J10" s="16"/>
    </row>
    <row r="11" spans="2:16" x14ac:dyDescent="0.25">
      <c r="B11" s="64" t="s">
        <v>5</v>
      </c>
      <c r="C11" s="46">
        <v>1016.5</v>
      </c>
      <c r="D11" s="46">
        <v>1041.5999999999999</v>
      </c>
      <c r="E11" s="49">
        <v>1079.3</v>
      </c>
      <c r="F11" s="49">
        <v>1070.4000000000001</v>
      </c>
      <c r="G11" s="49">
        <v>1052.6000000000001</v>
      </c>
      <c r="H11" s="65">
        <v>1036.4000000000001</v>
      </c>
      <c r="I11" s="17"/>
      <c r="J11" s="16"/>
    </row>
    <row r="12" spans="2:16" x14ac:dyDescent="0.25">
      <c r="B12" s="59" t="s">
        <v>6</v>
      </c>
      <c r="C12" s="90"/>
      <c r="D12" s="91"/>
      <c r="E12" s="91"/>
      <c r="F12" s="91"/>
      <c r="G12" s="91"/>
      <c r="H12" s="92"/>
      <c r="J12" s="10"/>
    </row>
    <row r="13" spans="2:16" x14ac:dyDescent="0.25">
      <c r="B13" s="62" t="s">
        <v>3</v>
      </c>
      <c r="C13" s="45">
        <v>6677.8</v>
      </c>
      <c r="D13" s="47">
        <v>6842.5</v>
      </c>
      <c r="E13" s="45">
        <v>6741.5</v>
      </c>
      <c r="F13" s="45">
        <v>6812.7999999999993</v>
      </c>
      <c r="G13" s="45">
        <v>6865.2000000000007</v>
      </c>
      <c r="H13" s="66">
        <v>6928.6</v>
      </c>
      <c r="I13" s="12"/>
      <c r="J13" s="15"/>
      <c r="K13" s="9"/>
      <c r="L13" s="9"/>
      <c r="M13" s="9"/>
      <c r="N13" s="9"/>
      <c r="O13" s="13"/>
      <c r="P13" s="9"/>
    </row>
    <row r="14" spans="2:16" x14ac:dyDescent="0.25">
      <c r="B14" s="64" t="s">
        <v>4</v>
      </c>
      <c r="C14" s="46">
        <v>3358.3</v>
      </c>
      <c r="D14" s="46">
        <v>3463.1</v>
      </c>
      <c r="E14" s="46">
        <v>3393.2</v>
      </c>
      <c r="F14" s="46">
        <v>3433.1999999999994</v>
      </c>
      <c r="G14" s="46">
        <v>3455.9</v>
      </c>
      <c r="H14" s="61">
        <v>3483.1000000000004</v>
      </c>
      <c r="I14" s="17"/>
      <c r="J14" s="16"/>
    </row>
    <row r="15" spans="2:16" x14ac:dyDescent="0.25">
      <c r="B15" s="64" t="s">
        <v>5</v>
      </c>
      <c r="C15" s="46">
        <v>3319.5</v>
      </c>
      <c r="D15" s="46">
        <v>3379.4</v>
      </c>
      <c r="E15" s="46">
        <v>3348.3</v>
      </c>
      <c r="F15" s="46">
        <v>3379.6</v>
      </c>
      <c r="G15" s="46">
        <v>3409.3</v>
      </c>
      <c r="H15" s="61">
        <v>3445.5000000000005</v>
      </c>
      <c r="I15" s="17"/>
      <c r="J15" s="16"/>
    </row>
    <row r="16" spans="2:16" ht="30" x14ac:dyDescent="0.25">
      <c r="B16" s="59" t="s">
        <v>7</v>
      </c>
      <c r="C16" s="90"/>
      <c r="D16" s="91"/>
      <c r="E16" s="91"/>
      <c r="F16" s="91"/>
      <c r="G16" s="91"/>
      <c r="H16" s="92"/>
      <c r="J16" s="10"/>
    </row>
    <row r="17" spans="2:17" x14ac:dyDescent="0.25">
      <c r="B17" s="62" t="s">
        <v>3</v>
      </c>
      <c r="C17" s="45">
        <v>840.9</v>
      </c>
      <c r="D17" s="47">
        <v>899.9</v>
      </c>
      <c r="E17" s="45">
        <v>921.19999999999982</v>
      </c>
      <c r="F17" s="45">
        <v>922.30000000000109</v>
      </c>
      <c r="G17" s="45">
        <v>945.2</v>
      </c>
      <c r="H17" s="66">
        <v>981.59999999999854</v>
      </c>
      <c r="I17" s="12"/>
      <c r="J17" s="15"/>
      <c r="K17" s="9"/>
      <c r="L17" s="9"/>
      <c r="M17" s="9"/>
      <c r="N17" s="9"/>
      <c r="O17" s="13"/>
      <c r="P17" s="9"/>
    </row>
    <row r="18" spans="2:17" x14ac:dyDescent="0.25">
      <c r="B18" s="64" t="s">
        <v>4</v>
      </c>
      <c r="C18" s="49">
        <v>306.89999999999998</v>
      </c>
      <c r="D18" s="46">
        <v>321.8</v>
      </c>
      <c r="E18" s="46">
        <v>335.40000000000055</v>
      </c>
      <c r="F18" s="46">
        <v>332.70000000000073</v>
      </c>
      <c r="G18" s="49">
        <v>350.99999999999955</v>
      </c>
      <c r="H18" s="65">
        <v>376</v>
      </c>
      <c r="I18" s="17"/>
      <c r="J18" s="16"/>
      <c r="L18" s="17"/>
    </row>
    <row r="19" spans="2:17" x14ac:dyDescent="0.25">
      <c r="B19" s="64" t="s">
        <v>5</v>
      </c>
      <c r="C19" s="49">
        <v>534</v>
      </c>
      <c r="D19" s="46">
        <v>578.1</v>
      </c>
      <c r="E19" s="46">
        <v>585.79999999999927</v>
      </c>
      <c r="F19" s="46">
        <v>589.60000000000036</v>
      </c>
      <c r="G19" s="46">
        <v>594.19999999999982</v>
      </c>
      <c r="H19" s="61">
        <v>605.6</v>
      </c>
      <c r="I19" s="17"/>
      <c r="J19" s="16"/>
      <c r="L19" s="17"/>
      <c r="N19" s="17"/>
    </row>
    <row r="20" spans="2:17" x14ac:dyDescent="0.25">
      <c r="B20" s="67" t="s">
        <v>8</v>
      </c>
      <c r="C20" s="90"/>
      <c r="D20" s="91"/>
      <c r="E20" s="91"/>
      <c r="F20" s="91"/>
      <c r="G20" s="91"/>
      <c r="H20" s="92"/>
      <c r="L20" s="17"/>
    </row>
    <row r="21" spans="2:17" x14ac:dyDescent="0.25">
      <c r="B21" s="67" t="s">
        <v>9</v>
      </c>
      <c r="C21" s="46">
        <v>111513</v>
      </c>
      <c r="D21" s="46">
        <v>81732</v>
      </c>
      <c r="E21" s="46">
        <v>85263</v>
      </c>
      <c r="F21" s="50">
        <v>50924</v>
      </c>
      <c r="G21" s="50">
        <v>35406</v>
      </c>
      <c r="H21" s="68">
        <v>62036</v>
      </c>
    </row>
    <row r="22" spans="2:17" ht="30" x14ac:dyDescent="0.25">
      <c r="B22" s="69" t="s">
        <v>10</v>
      </c>
      <c r="C22" s="46">
        <v>11.7</v>
      </c>
      <c r="D22" s="46">
        <v>8.4</v>
      </c>
      <c r="E22" s="46">
        <v>8.6</v>
      </c>
      <c r="F22" s="51">
        <v>5.0999999999999996</v>
      </c>
      <c r="G22" s="51">
        <v>3.5</v>
      </c>
      <c r="H22" s="70">
        <v>6.1999999999999993</v>
      </c>
      <c r="J22" s="19"/>
    </row>
    <row r="23" spans="2:17" ht="33" x14ac:dyDescent="0.25">
      <c r="B23" s="59" t="s">
        <v>86</v>
      </c>
      <c r="C23" s="46">
        <v>4671.6000000000004</v>
      </c>
      <c r="D23" s="46">
        <v>4879.3</v>
      </c>
      <c r="E23" s="52">
        <v>4785.6000000000004</v>
      </c>
      <c r="F23" s="52">
        <v>4721.2</v>
      </c>
      <c r="G23" s="52">
        <v>4831.1000000000004</v>
      </c>
      <c r="H23" s="61">
        <v>4901.1000000000004</v>
      </c>
      <c r="I23" s="21"/>
      <c r="J23" s="10"/>
    </row>
    <row r="24" spans="2:17" x14ac:dyDescent="0.25">
      <c r="B24" s="60" t="s">
        <v>1</v>
      </c>
      <c r="C24" s="90"/>
      <c r="D24" s="91"/>
      <c r="E24" s="91"/>
      <c r="F24" s="91"/>
      <c r="G24" s="91"/>
      <c r="H24" s="92"/>
      <c r="I24" s="18"/>
      <c r="J24" s="14"/>
    </row>
    <row r="25" spans="2:17" x14ac:dyDescent="0.25">
      <c r="B25" s="67" t="s">
        <v>66</v>
      </c>
      <c r="C25" s="46">
        <v>3495.5</v>
      </c>
      <c r="D25" s="52">
        <v>3724.4</v>
      </c>
      <c r="E25" s="52">
        <v>3639.5</v>
      </c>
      <c r="F25" s="52">
        <v>3604.8</v>
      </c>
      <c r="G25" s="52">
        <v>3741.9</v>
      </c>
      <c r="H25" s="61">
        <v>3825.4</v>
      </c>
      <c r="I25" s="18"/>
      <c r="J25" s="22"/>
      <c r="K25" s="17"/>
      <c r="O25" s="20"/>
    </row>
    <row r="26" spans="2:17" ht="18" x14ac:dyDescent="0.25">
      <c r="B26" s="59" t="s">
        <v>87</v>
      </c>
      <c r="C26" s="46">
        <v>243.7</v>
      </c>
      <c r="D26" s="46">
        <v>253.8</v>
      </c>
      <c r="E26" s="52">
        <v>252.1</v>
      </c>
      <c r="F26" s="52">
        <v>368.7</v>
      </c>
      <c r="G26" s="52">
        <v>310.5</v>
      </c>
      <c r="H26" s="61">
        <v>293.3</v>
      </c>
      <c r="I26" s="18"/>
      <c r="J26" s="10"/>
    </row>
    <row r="27" spans="2:17" ht="30" x14ac:dyDescent="0.25">
      <c r="B27" s="59" t="s">
        <v>12</v>
      </c>
      <c r="C27" s="53">
        <v>41744.800000000003</v>
      </c>
      <c r="D27" s="52">
        <v>53103.7</v>
      </c>
      <c r="E27" s="49">
        <v>56769</v>
      </c>
      <c r="F27" s="52">
        <v>55754.1</v>
      </c>
      <c r="G27" s="54">
        <v>57206.8</v>
      </c>
      <c r="H27" s="71" t="s">
        <v>68</v>
      </c>
      <c r="I27" s="21"/>
      <c r="J27" s="10"/>
      <c r="K27" s="23"/>
      <c r="L27" s="23"/>
      <c r="M27" s="23"/>
      <c r="N27" s="23"/>
      <c r="O27" s="23"/>
      <c r="P27" s="23"/>
      <c r="Q27" s="23"/>
    </row>
    <row r="28" spans="2:17" x14ac:dyDescent="0.25">
      <c r="B28" s="72" t="s">
        <v>13</v>
      </c>
      <c r="C28" s="53">
        <v>4380.7</v>
      </c>
      <c r="D28" s="52">
        <v>5407.8</v>
      </c>
      <c r="E28" s="52">
        <v>5716.2</v>
      </c>
      <c r="F28" s="52">
        <v>5575.4</v>
      </c>
      <c r="G28" s="52">
        <v>5695.2</v>
      </c>
      <c r="H28" s="73" t="s">
        <v>69</v>
      </c>
      <c r="I28" s="21"/>
      <c r="J28" s="24"/>
      <c r="K28" s="23"/>
      <c r="L28" s="23"/>
      <c r="M28" s="23"/>
      <c r="N28" s="23"/>
      <c r="O28" s="23"/>
      <c r="P28" s="23"/>
      <c r="Q28" s="23"/>
    </row>
    <row r="29" spans="2:17" x14ac:dyDescent="0.25">
      <c r="B29" s="59" t="s">
        <v>14</v>
      </c>
      <c r="C29" s="52">
        <v>34963.4</v>
      </c>
      <c r="D29" s="52">
        <v>47557.2</v>
      </c>
      <c r="E29" s="52">
        <v>51927.4</v>
      </c>
      <c r="F29" s="52">
        <v>49826.400000000001</v>
      </c>
      <c r="G29" s="52">
        <v>55379.1</v>
      </c>
      <c r="H29" s="71" t="s">
        <v>70</v>
      </c>
      <c r="J29" s="10"/>
      <c r="K29" s="23"/>
      <c r="L29" s="23"/>
      <c r="M29" s="23"/>
      <c r="N29" s="23"/>
      <c r="O29" s="23"/>
      <c r="P29" s="23"/>
      <c r="Q29" s="23"/>
    </row>
    <row r="30" spans="2:17" ht="30" x14ac:dyDescent="0.25">
      <c r="B30" s="59" t="s">
        <v>56</v>
      </c>
      <c r="C30" s="46">
        <v>466.9</v>
      </c>
      <c r="D30" s="46">
        <v>544.6</v>
      </c>
      <c r="E30" s="46">
        <v>635.1</v>
      </c>
      <c r="F30" s="56">
        <v>707.7</v>
      </c>
      <c r="G30" s="56">
        <v>732.1</v>
      </c>
      <c r="H30" s="74">
        <v>840</v>
      </c>
      <c r="J30" s="10"/>
      <c r="K30" s="25"/>
      <c r="L30" s="25"/>
      <c r="M30" s="25"/>
      <c r="N30" s="25"/>
      <c r="O30" s="23"/>
      <c r="P30" s="23"/>
      <c r="Q30" s="23"/>
    </row>
    <row r="31" spans="2:17" ht="30" x14ac:dyDescent="0.25">
      <c r="B31" s="59" t="s">
        <v>15</v>
      </c>
      <c r="C31" s="55">
        <v>124008.4</v>
      </c>
      <c r="D31" s="52">
        <v>198970.4</v>
      </c>
      <c r="E31" s="52">
        <v>227220.6</v>
      </c>
      <c r="F31" s="55">
        <v>240694</v>
      </c>
      <c r="G31" s="52">
        <v>259274.9</v>
      </c>
      <c r="H31" s="71" t="s">
        <v>71</v>
      </c>
      <c r="J31" s="23"/>
      <c r="K31" s="23"/>
      <c r="L31" s="23"/>
      <c r="M31" s="23"/>
      <c r="N31" s="23"/>
      <c r="O31" s="23"/>
      <c r="P31" s="23"/>
      <c r="Q31" s="23"/>
    </row>
    <row r="32" spans="2:17" x14ac:dyDescent="0.25">
      <c r="B32" s="67" t="s">
        <v>16</v>
      </c>
      <c r="C32" s="90"/>
      <c r="D32" s="91"/>
      <c r="E32" s="91"/>
      <c r="F32" s="91"/>
      <c r="G32" s="91"/>
      <c r="H32" s="92"/>
      <c r="J32" s="23"/>
      <c r="K32" s="23"/>
      <c r="L32" s="23"/>
      <c r="M32" s="23"/>
      <c r="N32" s="23"/>
      <c r="O32" s="23"/>
      <c r="P32" s="23"/>
      <c r="Q32" s="23"/>
    </row>
    <row r="33" spans="2:19" x14ac:dyDescent="0.25">
      <c r="B33" s="69" t="s">
        <v>17</v>
      </c>
      <c r="C33" s="49">
        <v>54380</v>
      </c>
      <c r="D33" s="55">
        <v>80092</v>
      </c>
      <c r="E33" s="49">
        <v>81896.2</v>
      </c>
      <c r="F33" s="52">
        <v>72578.100000000006</v>
      </c>
      <c r="G33" s="52">
        <v>93203.199999999997</v>
      </c>
      <c r="H33" s="71" t="s">
        <v>72</v>
      </c>
      <c r="J33" s="23"/>
      <c r="K33" s="23"/>
      <c r="L33" s="23"/>
      <c r="M33" s="23"/>
      <c r="N33" s="23"/>
      <c r="O33" s="23"/>
      <c r="P33" s="23"/>
      <c r="Q33" s="23"/>
    </row>
    <row r="34" spans="2:19" ht="30" x14ac:dyDescent="0.25">
      <c r="B34" s="59" t="s">
        <v>18</v>
      </c>
      <c r="C34" s="46">
        <v>5706.6</v>
      </c>
      <c r="D34" s="52">
        <v>8156.2</v>
      </c>
      <c r="E34" s="49">
        <v>8246.2999999999993</v>
      </c>
      <c r="F34" s="56">
        <v>7257.8</v>
      </c>
      <c r="G34" s="55">
        <v>9278.9</v>
      </c>
      <c r="H34" s="74" t="s">
        <v>73</v>
      </c>
      <c r="J34" s="23"/>
      <c r="K34" s="23"/>
      <c r="L34" s="23"/>
      <c r="M34" s="23"/>
      <c r="N34" s="23"/>
      <c r="O34" s="23"/>
      <c r="P34" s="23"/>
      <c r="Q34" s="23"/>
    </row>
    <row r="35" spans="2:19" ht="30" x14ac:dyDescent="0.25">
      <c r="B35" s="59" t="s">
        <v>19</v>
      </c>
      <c r="C35" s="46">
        <v>37575.699999999997</v>
      </c>
      <c r="D35" s="52">
        <v>51745.1</v>
      </c>
      <c r="E35" s="46">
        <v>56205.5</v>
      </c>
      <c r="F35" s="52">
        <v>55961.2</v>
      </c>
      <c r="G35" s="52">
        <v>61729.2</v>
      </c>
      <c r="H35" s="71" t="s">
        <v>74</v>
      </c>
      <c r="J35" s="23"/>
      <c r="K35" s="23"/>
      <c r="L35" s="23"/>
      <c r="M35" s="23"/>
      <c r="N35" s="23"/>
      <c r="O35" s="23"/>
      <c r="P35" s="23"/>
      <c r="Q35" s="23"/>
    </row>
    <row r="36" spans="2:19" ht="30" x14ac:dyDescent="0.25">
      <c r="B36" s="59" t="s">
        <v>20</v>
      </c>
      <c r="C36" s="46">
        <v>15179.4</v>
      </c>
      <c r="D36" s="52">
        <v>16122.1</v>
      </c>
      <c r="E36" s="46">
        <v>16631.3</v>
      </c>
      <c r="F36" s="56">
        <v>17176.3</v>
      </c>
      <c r="G36" s="55">
        <v>15917.8</v>
      </c>
      <c r="H36" s="74" t="s">
        <v>75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0" x14ac:dyDescent="0.25">
      <c r="B37" s="59" t="s">
        <v>60</v>
      </c>
      <c r="C37" s="46">
        <v>26369.4</v>
      </c>
      <c r="D37" s="49">
        <v>47677</v>
      </c>
      <c r="E37" s="46">
        <v>46999.200000000004</v>
      </c>
      <c r="F37" s="52">
        <v>37269.9</v>
      </c>
      <c r="G37" s="52">
        <v>55229.1</v>
      </c>
      <c r="H37" s="71">
        <v>86383.4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0" x14ac:dyDescent="0.25">
      <c r="B38" s="59" t="s">
        <v>61</v>
      </c>
      <c r="C38" s="46">
        <v>5836.8</v>
      </c>
      <c r="D38" s="46">
        <v>7274.5</v>
      </c>
      <c r="E38" s="46">
        <v>8099.2</v>
      </c>
      <c r="F38" s="56">
        <v>8704.4</v>
      </c>
      <c r="G38" s="56">
        <v>9435.5</v>
      </c>
      <c r="H38" s="74">
        <v>11329.4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0" x14ac:dyDescent="0.25">
      <c r="B39" s="59" t="s">
        <v>82</v>
      </c>
      <c r="C39" s="46">
        <v>9933.2999999999993</v>
      </c>
      <c r="D39" s="57">
        <v>12357.8</v>
      </c>
      <c r="E39" s="46">
        <v>11803.2</v>
      </c>
      <c r="F39" s="46">
        <v>13788.6</v>
      </c>
      <c r="G39" s="46">
        <v>12978.8</v>
      </c>
      <c r="H39" s="61">
        <v>9300.9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3" x14ac:dyDescent="0.25">
      <c r="B40" s="59" t="s">
        <v>88</v>
      </c>
      <c r="C40" s="49">
        <v>15957</v>
      </c>
      <c r="D40" s="57">
        <v>17244.900000000001</v>
      </c>
      <c r="E40" s="46">
        <v>18539.5</v>
      </c>
      <c r="F40" s="46">
        <v>17226.099999999999</v>
      </c>
      <c r="G40" s="46">
        <v>16815.5</v>
      </c>
      <c r="H40" s="61">
        <v>17878.2</v>
      </c>
      <c r="J40" s="23"/>
      <c r="K40" s="23"/>
      <c r="L40" s="23"/>
      <c r="M40" s="23"/>
      <c r="N40" s="23"/>
      <c r="O40" s="23"/>
      <c r="P40" s="23"/>
      <c r="Q40" s="23"/>
    </row>
    <row r="41" spans="2:19" ht="30" x14ac:dyDescent="0.25">
      <c r="B41" s="59" t="s">
        <v>104</v>
      </c>
      <c r="C41" s="46">
        <v>1932</v>
      </c>
      <c r="D41" s="58">
        <v>2250</v>
      </c>
      <c r="E41" s="46">
        <v>9469</v>
      </c>
      <c r="F41" s="46">
        <v>5224</v>
      </c>
      <c r="G41" s="46">
        <v>2077</v>
      </c>
      <c r="H41" s="61">
        <v>2816</v>
      </c>
      <c r="J41" s="10"/>
      <c r="O41" s="26"/>
    </row>
    <row r="42" spans="2:19" ht="30" x14ac:dyDescent="0.25">
      <c r="B42" s="59" t="s">
        <v>21</v>
      </c>
      <c r="C42" s="46">
        <v>222.4</v>
      </c>
      <c r="D42" s="46">
        <v>230.1</v>
      </c>
      <c r="E42" s="46">
        <v>235.3</v>
      </c>
      <c r="F42" s="46">
        <v>188.6</v>
      </c>
      <c r="G42" s="46">
        <v>193.9</v>
      </c>
      <c r="H42" s="61">
        <v>218.7</v>
      </c>
      <c r="J42" s="10"/>
    </row>
    <row r="43" spans="2:19" ht="45" x14ac:dyDescent="0.25">
      <c r="B43" s="59" t="s">
        <v>22</v>
      </c>
      <c r="C43" s="46">
        <v>1891.9</v>
      </c>
      <c r="D43" s="46">
        <v>2002.8</v>
      </c>
      <c r="E43" s="46">
        <v>2056.5</v>
      </c>
      <c r="F43" s="50">
        <v>1177.5999999999999</v>
      </c>
      <c r="G43" s="50">
        <v>1214.2</v>
      </c>
      <c r="H43" s="68">
        <v>1621.1</v>
      </c>
      <c r="J43" s="10"/>
    </row>
    <row r="44" spans="2:19" ht="45" x14ac:dyDescent="0.25">
      <c r="B44" s="59" t="s">
        <v>62</v>
      </c>
      <c r="C44" s="46">
        <v>1641.2</v>
      </c>
      <c r="D44" s="55">
        <v>1903.3</v>
      </c>
      <c r="E44" s="55">
        <v>2230</v>
      </c>
      <c r="F44" s="46">
        <v>2247.9</v>
      </c>
      <c r="G44" s="46">
        <v>2391.1</v>
      </c>
      <c r="H44" s="65">
        <v>2756</v>
      </c>
      <c r="I44" s="18"/>
      <c r="J44" s="10"/>
    </row>
    <row r="45" spans="2:19" ht="30" x14ac:dyDescent="0.25">
      <c r="B45" s="59" t="s">
        <v>55</v>
      </c>
      <c r="C45" s="46">
        <v>25721.1</v>
      </c>
      <c r="D45" s="49">
        <v>37090</v>
      </c>
      <c r="E45" s="46">
        <v>39391.699999999997</v>
      </c>
      <c r="F45" s="46">
        <v>40166.5</v>
      </c>
      <c r="G45" s="46">
        <v>44217.5</v>
      </c>
      <c r="H45" s="65">
        <v>52171</v>
      </c>
      <c r="I45" s="23"/>
      <c r="J45" s="23"/>
      <c r="O45" s="23"/>
      <c r="P45" s="23"/>
      <c r="Q45" s="23"/>
      <c r="R45" s="23"/>
    </row>
    <row r="46" spans="2:19" ht="36" customHeight="1" x14ac:dyDescent="0.25">
      <c r="B46" s="59" t="s">
        <v>23</v>
      </c>
      <c r="C46" s="46">
        <v>7462.8</v>
      </c>
      <c r="D46" s="46">
        <v>9131.7999999999993</v>
      </c>
      <c r="E46" s="46">
        <v>9607.2999999999993</v>
      </c>
      <c r="F46" s="46">
        <v>6998.4</v>
      </c>
      <c r="G46" s="46">
        <v>7758.2</v>
      </c>
      <c r="H46" s="61">
        <v>9253.4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x14ac:dyDescent="0.25">
      <c r="B47" s="67" t="s">
        <v>57</v>
      </c>
      <c r="C47" s="90"/>
      <c r="D47" s="91"/>
      <c r="E47" s="91"/>
      <c r="F47" s="91"/>
      <c r="G47" s="91"/>
      <c r="H47" s="9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x14ac:dyDescent="0.25">
      <c r="B48" s="75" t="s">
        <v>24</v>
      </c>
      <c r="C48" s="49">
        <v>17498</v>
      </c>
      <c r="D48" s="52">
        <v>22508.9</v>
      </c>
      <c r="E48" s="52">
        <v>24218.1</v>
      </c>
      <c r="F48" s="52">
        <v>24681.7</v>
      </c>
      <c r="G48" s="52">
        <v>26396.3</v>
      </c>
      <c r="H48" s="71">
        <v>30679.599999999999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x14ac:dyDescent="0.25">
      <c r="B49" s="69" t="s">
        <v>25</v>
      </c>
      <c r="C49" s="46">
        <v>32.200000000000003</v>
      </c>
      <c r="D49" s="52">
        <v>28.1</v>
      </c>
      <c r="E49" s="55">
        <v>29.6</v>
      </c>
      <c r="F49" s="55">
        <v>34</v>
      </c>
      <c r="G49" s="55">
        <v>28.3</v>
      </c>
      <c r="H49" s="73">
        <v>22.9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0" x14ac:dyDescent="0.25">
      <c r="B50" s="59" t="s">
        <v>58</v>
      </c>
      <c r="C50" s="46">
        <v>17784.5</v>
      </c>
      <c r="D50" s="52">
        <v>22731.599999999999</v>
      </c>
      <c r="E50" s="52">
        <v>24425.9</v>
      </c>
      <c r="F50" s="52">
        <v>26416.3</v>
      </c>
      <c r="G50" s="52">
        <v>27422.400000000001</v>
      </c>
      <c r="H50" s="71">
        <v>32064.6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x14ac:dyDescent="0.25">
      <c r="B51" s="69" t="s">
        <v>25</v>
      </c>
      <c r="C51" s="46">
        <v>32.700000000000003</v>
      </c>
      <c r="D51" s="52">
        <v>28.4</v>
      </c>
      <c r="E51" s="52">
        <v>29.8</v>
      </c>
      <c r="F51" s="52">
        <v>36.4</v>
      </c>
      <c r="G51" s="52">
        <v>29.4</v>
      </c>
      <c r="H51" s="73">
        <v>24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0" x14ac:dyDescent="0.25">
      <c r="B52" s="59" t="s">
        <v>26</v>
      </c>
      <c r="C52" s="46">
        <v>16713.8</v>
      </c>
      <c r="D52" s="46">
        <v>36329.1</v>
      </c>
      <c r="E52" s="52">
        <v>37351.1</v>
      </c>
      <c r="F52" s="52">
        <v>27576.799999999999</v>
      </c>
      <c r="G52" s="52">
        <v>46338.2</v>
      </c>
      <c r="H52" s="71">
        <v>79495.199999999997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x14ac:dyDescent="0.25">
      <c r="B53" s="59" t="s">
        <v>27</v>
      </c>
      <c r="C53" s="46">
        <v>21286.9</v>
      </c>
      <c r="D53" s="46">
        <v>24060.400000000001</v>
      </c>
      <c r="E53" s="52">
        <v>28866.3</v>
      </c>
      <c r="F53" s="46">
        <v>29185.8</v>
      </c>
      <c r="G53" s="55">
        <v>34646.6</v>
      </c>
      <c r="H53" s="71" t="s">
        <v>83</v>
      </c>
      <c r="I53" s="21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45" x14ac:dyDescent="0.25">
      <c r="B54" s="59" t="s">
        <v>65</v>
      </c>
      <c r="C54" s="46">
        <v>177.6</v>
      </c>
      <c r="D54" s="46">
        <v>221.4</v>
      </c>
      <c r="E54" s="52">
        <v>263.60000000000002</v>
      </c>
      <c r="F54" s="46">
        <v>302.2</v>
      </c>
      <c r="G54" s="46">
        <v>331.8</v>
      </c>
      <c r="H54" s="61">
        <v>372.1</v>
      </c>
      <c r="I54" s="18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0" x14ac:dyDescent="0.25">
      <c r="B55" s="59" t="s">
        <v>28</v>
      </c>
      <c r="C55" s="46">
        <v>21730.400000000001</v>
      </c>
      <c r="D55" s="46">
        <v>13020.3</v>
      </c>
      <c r="E55" s="52">
        <v>15298.2</v>
      </c>
      <c r="F55" s="46">
        <v>14530.4</v>
      </c>
      <c r="G55" s="52">
        <v>17119.8</v>
      </c>
      <c r="H55" s="73" t="s">
        <v>76</v>
      </c>
      <c r="I55" s="18"/>
      <c r="J55" s="23"/>
      <c r="K55" s="23"/>
      <c r="L55" s="23"/>
      <c r="M55" s="23"/>
      <c r="N55" s="23"/>
      <c r="O55" s="23"/>
      <c r="P55" s="23"/>
      <c r="Q55" s="23"/>
      <c r="R55" s="23"/>
    </row>
    <row r="56" spans="2:19" x14ac:dyDescent="0.25">
      <c r="B56" s="60" t="s">
        <v>11</v>
      </c>
      <c r="C56" s="90"/>
      <c r="D56" s="91"/>
      <c r="E56" s="91"/>
      <c r="F56" s="91"/>
      <c r="G56" s="91"/>
      <c r="H56" s="92"/>
      <c r="I56" s="18"/>
      <c r="J56" s="23"/>
      <c r="K56" s="23"/>
      <c r="L56" s="23"/>
      <c r="M56" s="23"/>
      <c r="N56" s="23"/>
      <c r="O56" s="23"/>
      <c r="P56" s="23"/>
      <c r="Q56" s="23"/>
      <c r="R56" s="23"/>
    </row>
    <row r="57" spans="2:19" x14ac:dyDescent="0.25">
      <c r="B57" s="75" t="s">
        <v>29</v>
      </c>
      <c r="C57" s="46">
        <v>5297.3</v>
      </c>
      <c r="D57" s="46">
        <v>2695.1</v>
      </c>
      <c r="E57" s="52">
        <v>2918.7</v>
      </c>
      <c r="F57" s="49">
        <v>2474.9</v>
      </c>
      <c r="G57" s="55">
        <v>3201.9</v>
      </c>
      <c r="H57" s="73" t="s">
        <v>77</v>
      </c>
      <c r="I57" s="21"/>
      <c r="J57" s="23"/>
      <c r="K57" s="23"/>
      <c r="L57" s="23"/>
      <c r="M57" s="23"/>
      <c r="N57" s="23"/>
      <c r="O57" s="23"/>
      <c r="P57" s="23"/>
      <c r="Q57" s="23"/>
      <c r="R57" s="23"/>
    </row>
    <row r="58" spans="2:19" x14ac:dyDescent="0.25">
      <c r="B58" s="75" t="s">
        <v>30</v>
      </c>
      <c r="C58" s="46">
        <v>16433.099999999999</v>
      </c>
      <c r="D58" s="49">
        <v>10325.200000000001</v>
      </c>
      <c r="E58" s="52">
        <v>12379.4</v>
      </c>
      <c r="F58" s="46">
        <v>12055.5</v>
      </c>
      <c r="G58" s="52">
        <v>13917.9</v>
      </c>
      <c r="H58" s="73" t="s">
        <v>78</v>
      </c>
      <c r="I58" s="18"/>
      <c r="J58" s="23"/>
      <c r="K58" s="23"/>
      <c r="L58" s="23"/>
      <c r="M58" s="23"/>
      <c r="N58" s="23"/>
      <c r="O58" s="23"/>
      <c r="P58" s="23"/>
      <c r="Q58" s="23"/>
      <c r="R58" s="23"/>
    </row>
    <row r="59" spans="2:19" s="9" customFormat="1" ht="19.5" customHeight="1" x14ac:dyDescent="0.2">
      <c r="B59" s="76" t="s">
        <v>49</v>
      </c>
      <c r="C59" s="93"/>
      <c r="D59" s="94"/>
      <c r="E59" s="94"/>
      <c r="F59" s="94"/>
      <c r="G59" s="94"/>
      <c r="H59" s="95"/>
      <c r="I59" s="6"/>
      <c r="J59" s="23"/>
      <c r="K59" s="23"/>
      <c r="L59" s="23"/>
      <c r="M59" s="23"/>
      <c r="N59" s="23"/>
      <c r="O59" s="23"/>
      <c r="P59" s="23"/>
      <c r="Q59" s="23"/>
      <c r="R59" s="23"/>
    </row>
    <row r="60" spans="2:19" x14ac:dyDescent="0.25">
      <c r="B60" s="59" t="s">
        <v>67</v>
      </c>
      <c r="C60" s="49">
        <v>25809</v>
      </c>
      <c r="D60" s="46">
        <v>31782.7</v>
      </c>
      <c r="E60" s="52">
        <v>33065.300000000003</v>
      </c>
      <c r="F60" s="46">
        <v>24203.5</v>
      </c>
      <c r="G60" s="49">
        <v>35636.800000000003</v>
      </c>
      <c r="H60" s="61">
        <v>56212.1</v>
      </c>
      <c r="I60" s="21"/>
      <c r="J60" s="23"/>
      <c r="K60" s="23"/>
      <c r="L60" s="23"/>
      <c r="M60" s="23"/>
      <c r="N60" s="23"/>
      <c r="O60" s="23"/>
      <c r="P60" s="23"/>
      <c r="Q60" s="23"/>
    </row>
    <row r="61" spans="2:19" x14ac:dyDescent="0.25">
      <c r="B61" s="60" t="s">
        <v>11</v>
      </c>
      <c r="C61" s="90"/>
      <c r="D61" s="91"/>
      <c r="E61" s="91"/>
      <c r="F61" s="91"/>
      <c r="G61" s="91"/>
      <c r="H61" s="92"/>
      <c r="I61" s="18"/>
      <c r="J61" s="23"/>
      <c r="K61" s="23"/>
      <c r="L61" s="23"/>
      <c r="M61" s="23"/>
      <c r="N61" s="23"/>
      <c r="O61" s="23"/>
      <c r="P61" s="23"/>
      <c r="Q61" s="23"/>
      <c r="R61" s="22"/>
    </row>
    <row r="62" spans="2:19" x14ac:dyDescent="0.25">
      <c r="B62" s="75" t="s">
        <v>31</v>
      </c>
      <c r="C62" s="46">
        <v>16592.3</v>
      </c>
      <c r="D62" s="46">
        <v>20316.8</v>
      </c>
      <c r="E62" s="52">
        <v>19397.8</v>
      </c>
      <c r="F62" s="46">
        <v>13471.5</v>
      </c>
      <c r="G62" s="49">
        <v>23933.599999999999</v>
      </c>
      <c r="H62" s="61">
        <v>41672.199999999997</v>
      </c>
      <c r="I62" s="18"/>
      <c r="J62" s="23"/>
      <c r="K62" s="23"/>
      <c r="L62" s="23"/>
      <c r="M62" s="23"/>
      <c r="N62" s="23"/>
      <c r="O62" s="23"/>
      <c r="P62" s="23"/>
      <c r="Q62" s="23"/>
      <c r="R62" s="6"/>
    </row>
    <row r="63" spans="2:19" x14ac:dyDescent="0.25">
      <c r="B63" s="75" t="s">
        <v>32</v>
      </c>
      <c r="C63" s="46">
        <v>9216.7000000000007</v>
      </c>
      <c r="D63" s="49">
        <v>11465.9</v>
      </c>
      <c r="E63" s="52">
        <v>13667.5</v>
      </c>
      <c r="F63" s="49">
        <v>10732</v>
      </c>
      <c r="G63" s="49">
        <v>11703.2</v>
      </c>
      <c r="H63" s="61">
        <v>14539.9</v>
      </c>
      <c r="I63" s="21"/>
      <c r="J63" s="23"/>
      <c r="K63" s="23"/>
      <c r="L63" s="23"/>
      <c r="M63" s="23"/>
      <c r="N63" s="23"/>
      <c r="O63" s="23"/>
      <c r="P63" s="23"/>
      <c r="Q63" s="23"/>
    </row>
    <row r="64" spans="2:19" x14ac:dyDescent="0.25">
      <c r="B64" s="76" t="s">
        <v>50</v>
      </c>
      <c r="C64" s="90"/>
      <c r="D64" s="91"/>
      <c r="E64" s="91"/>
      <c r="F64" s="91"/>
      <c r="G64" s="91"/>
      <c r="H64" s="92"/>
      <c r="I64" s="21"/>
      <c r="J64" s="23"/>
      <c r="K64" s="23"/>
      <c r="L64" s="23"/>
      <c r="M64" s="23"/>
      <c r="N64" s="23"/>
      <c r="O64" s="23"/>
      <c r="P64" s="23"/>
      <c r="Q64" s="23"/>
    </row>
    <row r="65" spans="2:19" ht="18" x14ac:dyDescent="0.25">
      <c r="B65" s="59" t="s">
        <v>89</v>
      </c>
      <c r="C65" s="46">
        <v>21945.800000000003</v>
      </c>
      <c r="D65" s="49">
        <v>30955</v>
      </c>
      <c r="E65" s="52">
        <v>33302.699999999997</v>
      </c>
      <c r="F65" s="46">
        <v>24464.6</v>
      </c>
      <c r="G65" s="49">
        <v>33911.199999999997</v>
      </c>
      <c r="H65" s="61">
        <v>52686.5</v>
      </c>
      <c r="I65" s="21"/>
      <c r="J65" s="23"/>
      <c r="K65" s="23"/>
      <c r="L65" s="23"/>
      <c r="M65" s="23"/>
      <c r="N65" s="23"/>
      <c r="O65" s="23"/>
      <c r="P65" s="23"/>
      <c r="Q65" s="23"/>
    </row>
    <row r="66" spans="2:19" x14ac:dyDescent="0.25">
      <c r="B66" s="60" t="s">
        <v>11</v>
      </c>
      <c r="C66" s="90"/>
      <c r="D66" s="91"/>
      <c r="E66" s="91"/>
      <c r="F66" s="91"/>
      <c r="G66" s="91"/>
      <c r="H66" s="92"/>
      <c r="I66" s="21"/>
      <c r="J66" s="23"/>
      <c r="K66" s="23"/>
      <c r="L66" s="23"/>
      <c r="M66" s="23"/>
      <c r="N66" s="23"/>
      <c r="O66" s="23"/>
      <c r="P66" s="23"/>
      <c r="Q66" s="23"/>
      <c r="R66" s="17"/>
    </row>
    <row r="67" spans="2:19" x14ac:dyDescent="0.25">
      <c r="B67" s="75" t="s">
        <v>31</v>
      </c>
      <c r="C67" s="46">
        <v>12729.1</v>
      </c>
      <c r="D67" s="46">
        <v>19489.099999999999</v>
      </c>
      <c r="E67" s="52">
        <v>19635.2</v>
      </c>
      <c r="F67" s="46">
        <v>13732.6</v>
      </c>
      <c r="G67" s="49">
        <v>22208</v>
      </c>
      <c r="H67" s="61">
        <v>38146.6</v>
      </c>
      <c r="I67" s="21"/>
      <c r="J67" s="23"/>
      <c r="K67" s="23"/>
      <c r="L67" s="23"/>
      <c r="M67" s="23"/>
      <c r="N67" s="23"/>
      <c r="O67" s="23"/>
      <c r="P67" s="23"/>
      <c r="Q67" s="23"/>
    </row>
    <row r="68" spans="2:19" x14ac:dyDescent="0.25">
      <c r="B68" s="75" t="s">
        <v>32</v>
      </c>
      <c r="C68" s="46">
        <v>9216.7000000000007</v>
      </c>
      <c r="D68" s="49">
        <v>11465.9</v>
      </c>
      <c r="E68" s="52">
        <v>13667.5</v>
      </c>
      <c r="F68" s="49">
        <v>10732</v>
      </c>
      <c r="G68" s="49">
        <v>11703.2</v>
      </c>
      <c r="H68" s="61">
        <v>14539.9</v>
      </c>
      <c r="I68" s="21"/>
      <c r="J68" s="23"/>
      <c r="K68" s="23"/>
      <c r="L68" s="23"/>
      <c r="M68" s="23"/>
      <c r="N68" s="23"/>
      <c r="O68" s="23"/>
      <c r="P68" s="23"/>
      <c r="Q68" s="23"/>
    </row>
    <row r="69" spans="2:19" ht="45" x14ac:dyDescent="0.25">
      <c r="B69" s="59" t="s">
        <v>63</v>
      </c>
      <c r="C69" s="49">
        <v>104</v>
      </c>
      <c r="D69" s="46">
        <v>102.3</v>
      </c>
      <c r="E69" s="46">
        <v>102.6</v>
      </c>
      <c r="F69" s="46">
        <v>102.8</v>
      </c>
      <c r="G69" s="46">
        <v>106.7</v>
      </c>
      <c r="H69" s="61">
        <v>113.9</v>
      </c>
      <c r="I69" s="18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45.75" thickBot="1" x14ac:dyDescent="0.3">
      <c r="B70" s="77" t="s">
        <v>59</v>
      </c>
      <c r="C70" s="78">
        <v>69.400000000000006</v>
      </c>
      <c r="D70" s="79">
        <v>126</v>
      </c>
      <c r="E70" s="78">
        <v>103.2</v>
      </c>
      <c r="F70" s="78">
        <v>75.2</v>
      </c>
      <c r="G70" s="78">
        <v>169.6</v>
      </c>
      <c r="H70" s="80">
        <v>184.3</v>
      </c>
      <c r="I70" s="27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5.25" customHeight="1" x14ac:dyDescent="0.25">
      <c r="B71" s="28"/>
      <c r="C71" s="3"/>
      <c r="D71" s="17"/>
      <c r="I71" s="27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2:19" ht="18" x14ac:dyDescent="0.25">
      <c r="B72" s="29" t="s">
        <v>90</v>
      </c>
    </row>
    <row r="73" spans="2:19" ht="48" customHeight="1" x14ac:dyDescent="0.25">
      <c r="B73" s="30" t="s">
        <v>91</v>
      </c>
      <c r="C73" s="30"/>
      <c r="D73" s="30"/>
      <c r="E73" s="30"/>
      <c r="F73" s="30"/>
      <c r="G73" s="30"/>
      <c r="H73" s="30"/>
    </row>
    <row r="74" spans="2:19" ht="36.75" customHeight="1" x14ac:dyDescent="0.25">
      <c r="B74" s="31" t="s">
        <v>92</v>
      </c>
      <c r="C74" s="31"/>
      <c r="D74" s="31"/>
      <c r="E74" s="31"/>
      <c r="F74" s="31"/>
      <c r="G74" s="31"/>
      <c r="H74" s="31"/>
    </row>
    <row r="75" spans="2:19" ht="18" x14ac:dyDescent="0.25">
      <c r="B75" s="32" t="s">
        <v>93</v>
      </c>
      <c r="C75" s="32"/>
      <c r="D75" s="32"/>
      <c r="E75" s="32"/>
      <c r="F75" s="32"/>
      <c r="G75" s="32"/>
      <c r="H75" s="32"/>
    </row>
    <row r="76" spans="2:19" ht="35.25" customHeight="1" x14ac:dyDescent="0.25">
      <c r="B76" s="33" t="s">
        <v>94</v>
      </c>
      <c r="C76" s="34"/>
      <c r="D76" s="34"/>
      <c r="E76" s="34"/>
      <c r="F76" s="34"/>
      <c r="G76" s="34"/>
      <c r="H76" s="34"/>
    </row>
    <row r="77" spans="2:19" ht="35.25" customHeight="1" x14ac:dyDescent="0.25">
      <c r="B77" s="35" t="s">
        <v>95</v>
      </c>
      <c r="C77" s="35"/>
      <c r="D77" s="35"/>
      <c r="E77" s="35"/>
      <c r="F77" s="35"/>
      <c r="G77" s="35"/>
      <c r="H77" s="36"/>
    </row>
    <row r="78" spans="2:19" ht="18" x14ac:dyDescent="0.25">
      <c r="B78" s="37" t="s">
        <v>96</v>
      </c>
      <c r="C78" s="37"/>
      <c r="D78" s="37"/>
      <c r="E78" s="37"/>
      <c r="F78" s="37"/>
      <c r="G78" s="37"/>
      <c r="H78" s="37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2:19" ht="18" x14ac:dyDescent="0.25">
      <c r="B79" s="38" t="s">
        <v>97</v>
      </c>
      <c r="C79" s="37"/>
      <c r="D79" s="37"/>
      <c r="E79" s="37"/>
      <c r="F79" s="37"/>
      <c r="G79" s="37"/>
      <c r="H79" s="37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2:19" ht="12" customHeight="1" x14ac:dyDescent="0.25">
      <c r="B80" s="35" t="s">
        <v>98</v>
      </c>
      <c r="C80" s="35"/>
      <c r="D80" s="35"/>
      <c r="E80" s="35"/>
      <c r="F80" s="35"/>
      <c r="G80" s="35"/>
      <c r="H80" s="36"/>
    </row>
    <row r="81" spans="2:8" ht="27" customHeight="1" x14ac:dyDescent="0.25">
      <c r="B81" s="35"/>
      <c r="C81" s="35"/>
      <c r="D81" s="35"/>
      <c r="E81" s="35"/>
      <c r="F81" s="35"/>
      <c r="G81" s="35"/>
      <c r="H81" s="36"/>
    </row>
    <row r="82" spans="2:8" ht="12" customHeight="1" x14ac:dyDescent="0.25">
      <c r="B82" s="35"/>
      <c r="C82" s="35"/>
      <c r="D82" s="35"/>
      <c r="E82" s="35"/>
      <c r="F82" s="35"/>
      <c r="G82" s="35"/>
      <c r="H82" s="36"/>
    </row>
    <row r="83" spans="2:8" ht="11.25" customHeight="1" x14ac:dyDescent="0.25">
      <c r="B83" s="31" t="s">
        <v>99</v>
      </c>
      <c r="C83" s="31"/>
      <c r="D83" s="31"/>
      <c r="E83" s="31"/>
      <c r="F83" s="31"/>
      <c r="G83" s="31"/>
      <c r="H83" s="39"/>
    </row>
    <row r="84" spans="2:8" ht="18.75" customHeight="1" x14ac:dyDescent="0.25">
      <c r="B84" s="31"/>
      <c r="C84" s="31"/>
      <c r="D84" s="31"/>
      <c r="E84" s="31"/>
      <c r="F84" s="31"/>
      <c r="G84" s="31"/>
      <c r="H84" s="39"/>
    </row>
  </sheetData>
  <mergeCells count="21">
    <mergeCell ref="C66:H66"/>
    <mergeCell ref="C56:H56"/>
    <mergeCell ref="C16:H16"/>
    <mergeCell ref="C8:H8"/>
    <mergeCell ref="C59:H59"/>
    <mergeCell ref="C61:H61"/>
    <mergeCell ref="C47:H47"/>
    <mergeCell ref="C32:H32"/>
    <mergeCell ref="C24:H24"/>
    <mergeCell ref="C20:H20"/>
    <mergeCell ref="C12:H12"/>
    <mergeCell ref="B80:G82"/>
    <mergeCell ref="B83:G84"/>
    <mergeCell ref="B2:H2"/>
    <mergeCell ref="B73:H73"/>
    <mergeCell ref="B74:H74"/>
    <mergeCell ref="B75:H75"/>
    <mergeCell ref="B76:H76"/>
    <mergeCell ref="B77:G77"/>
    <mergeCell ref="C7:H7"/>
    <mergeCell ref="C64:H64"/>
  </mergeCells>
  <printOptions horizontalCentered="1"/>
  <pageMargins left="0" right="0" top="0.62992125984252001" bottom="0" header="0" footer="0.62992125984252001"/>
  <pageSetup paperSize="9" firstPageNumber="15" pageOrder="overThenDown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Q36"/>
  <sheetViews>
    <sheetView showGridLines="0" tabSelected="1" zoomScale="130" zoomScaleNormal="130" zoomScaleSheetLayoutView="130" workbookViewId="0">
      <selection activeCell="F31" sqref="F31"/>
    </sheetView>
  </sheetViews>
  <sheetFormatPr defaultColWidth="9.140625" defaultRowHeight="15" x14ac:dyDescent="0.25"/>
  <cols>
    <col min="1" max="1" width="9.140625" style="2"/>
    <col min="2" max="2" width="38.85546875" style="2" customWidth="1"/>
    <col min="3" max="7" width="9.5703125" style="2" customWidth="1"/>
    <col min="8" max="8" width="9.140625" style="2"/>
    <col min="9" max="9" width="19.42578125" style="2" bestFit="1" customWidth="1"/>
    <col min="10" max="11" width="5.28515625" style="2" bestFit="1" customWidth="1"/>
    <col min="12" max="16384" width="9.140625" style="2"/>
  </cols>
  <sheetData>
    <row r="2" spans="2:17" x14ac:dyDescent="0.25">
      <c r="B2" s="40" t="s">
        <v>48</v>
      </c>
      <c r="C2" s="40"/>
      <c r="D2" s="40"/>
      <c r="E2" s="40"/>
      <c r="F2" s="40"/>
      <c r="G2" s="40"/>
      <c r="H2" s="40"/>
    </row>
    <row r="3" spans="2:17" ht="11.25" customHeight="1" x14ac:dyDescent="0.25">
      <c r="B3" s="41" t="s">
        <v>47</v>
      </c>
      <c r="C3" s="41"/>
      <c r="D3" s="41"/>
      <c r="E3" s="41"/>
      <c r="F3" s="41"/>
      <c r="G3" s="41"/>
      <c r="H3" s="41"/>
    </row>
    <row r="4" spans="2:17" ht="9" customHeight="1" thickBot="1" x14ac:dyDescent="0.3">
      <c r="C4" s="42"/>
      <c r="I4" s="23"/>
      <c r="J4" s="23"/>
      <c r="K4" s="23"/>
      <c r="L4" s="23"/>
      <c r="M4" s="23"/>
      <c r="N4" s="23"/>
      <c r="O4" s="23"/>
      <c r="P4" s="23"/>
    </row>
    <row r="5" spans="2:17" s="9" customFormat="1" ht="14.25" customHeight="1" thickBot="1" x14ac:dyDescent="0.25">
      <c r="B5" s="87" t="s">
        <v>0</v>
      </c>
      <c r="C5" s="88">
        <v>2015</v>
      </c>
      <c r="D5" s="88">
        <v>2018</v>
      </c>
      <c r="E5" s="88">
        <v>2019</v>
      </c>
      <c r="F5" s="88">
        <v>2020</v>
      </c>
      <c r="G5" s="88">
        <v>2021</v>
      </c>
      <c r="H5" s="89">
        <v>2022</v>
      </c>
      <c r="I5" s="23"/>
      <c r="J5" s="23"/>
      <c r="K5" s="23"/>
      <c r="L5" s="23"/>
      <c r="M5" s="23"/>
      <c r="N5" s="23"/>
      <c r="O5" s="23"/>
      <c r="P5" s="23"/>
    </row>
    <row r="6" spans="2:17" x14ac:dyDescent="0.25">
      <c r="B6" s="81" t="s">
        <v>46</v>
      </c>
      <c r="C6" s="102">
        <v>101.2</v>
      </c>
      <c r="D6" s="102">
        <v>100.8</v>
      </c>
      <c r="E6" s="102">
        <v>99.9</v>
      </c>
      <c r="F6" s="103">
        <v>100.5</v>
      </c>
      <c r="G6" s="103">
        <v>100.4</v>
      </c>
      <c r="H6" s="104">
        <v>100.6</v>
      </c>
      <c r="I6" s="23"/>
      <c r="J6" s="23"/>
      <c r="K6" s="23"/>
      <c r="L6" s="23"/>
      <c r="M6" s="23"/>
      <c r="N6" s="23"/>
      <c r="O6" s="23"/>
      <c r="P6" s="23"/>
    </row>
    <row r="7" spans="2:17" ht="18" x14ac:dyDescent="0.25">
      <c r="B7" s="59" t="s">
        <v>100</v>
      </c>
      <c r="C7" s="46">
        <v>101.5</v>
      </c>
      <c r="D7" s="46">
        <v>101.2</v>
      </c>
      <c r="E7" s="46">
        <v>98.1</v>
      </c>
      <c r="F7" s="49">
        <v>101</v>
      </c>
      <c r="G7" s="49">
        <v>101</v>
      </c>
      <c r="H7" s="65">
        <v>101</v>
      </c>
      <c r="I7" s="23"/>
      <c r="J7" s="23"/>
      <c r="K7" s="23"/>
      <c r="L7" s="23"/>
      <c r="M7" s="23"/>
      <c r="N7" s="23"/>
      <c r="O7" s="23"/>
      <c r="P7" s="23"/>
    </row>
    <row r="8" spans="2:17" x14ac:dyDescent="0.25">
      <c r="B8" s="59" t="s">
        <v>45</v>
      </c>
      <c r="C8" s="46">
        <v>101.1</v>
      </c>
      <c r="D8" s="52">
        <v>101.5</v>
      </c>
      <c r="E8" s="52">
        <v>102.5</v>
      </c>
      <c r="F8" s="52">
        <v>95.8</v>
      </c>
      <c r="G8" s="52">
        <v>105.6</v>
      </c>
      <c r="H8" s="71">
        <v>104.6</v>
      </c>
      <c r="I8" s="23"/>
      <c r="J8" s="23"/>
      <c r="K8" s="23"/>
      <c r="L8" s="23"/>
      <c r="M8" s="23"/>
      <c r="N8" s="23"/>
      <c r="O8" s="23"/>
      <c r="P8" s="23"/>
      <c r="Q8" s="23"/>
    </row>
    <row r="9" spans="2:17" x14ac:dyDescent="0.25">
      <c r="B9" s="59" t="s">
        <v>44</v>
      </c>
      <c r="C9" s="46">
        <v>102.4</v>
      </c>
      <c r="D9" s="46">
        <v>101.5</v>
      </c>
      <c r="E9" s="46">
        <v>101.8</v>
      </c>
      <c r="F9" s="55">
        <v>96</v>
      </c>
      <c r="G9" s="55">
        <v>105</v>
      </c>
      <c r="H9" s="98">
        <v>98.9</v>
      </c>
      <c r="I9" s="23"/>
      <c r="J9" s="23"/>
      <c r="K9" s="23"/>
      <c r="L9" s="23"/>
      <c r="M9" s="23"/>
      <c r="N9" s="23"/>
      <c r="O9" s="23"/>
      <c r="P9" s="23"/>
    </row>
    <row r="10" spans="2:17" ht="45" x14ac:dyDescent="0.25">
      <c r="B10" s="59" t="s">
        <v>43</v>
      </c>
      <c r="C10" s="46">
        <v>106.6</v>
      </c>
      <c r="D10" s="46">
        <v>104.6</v>
      </c>
      <c r="E10" s="46">
        <v>107.2</v>
      </c>
      <c r="F10" s="49">
        <v>102</v>
      </c>
      <c r="G10" s="49">
        <v>103.4</v>
      </c>
      <c r="H10" s="65">
        <v>104</v>
      </c>
      <c r="I10" s="23"/>
      <c r="J10" s="23"/>
      <c r="K10" s="23"/>
      <c r="L10" s="23"/>
      <c r="M10" s="23"/>
      <c r="N10" s="23"/>
      <c r="O10" s="23"/>
      <c r="P10" s="23"/>
    </row>
    <row r="11" spans="2:17" ht="30" x14ac:dyDescent="0.25">
      <c r="B11" s="59" t="s">
        <v>64</v>
      </c>
      <c r="C11" s="46">
        <v>88.9</v>
      </c>
      <c r="D11" s="58">
        <v>95.7</v>
      </c>
      <c r="E11" s="46">
        <v>105.5</v>
      </c>
      <c r="F11" s="58">
        <v>92.7</v>
      </c>
      <c r="G11" s="58">
        <v>95.5</v>
      </c>
      <c r="H11" s="61">
        <v>103.3</v>
      </c>
      <c r="I11" s="23"/>
      <c r="J11" s="23"/>
      <c r="K11" s="23"/>
      <c r="L11" s="23"/>
      <c r="M11" s="23"/>
      <c r="N11" s="23"/>
      <c r="O11" s="23"/>
      <c r="P11" s="23"/>
    </row>
    <row r="12" spans="2:17" ht="30" x14ac:dyDescent="0.25">
      <c r="B12" s="59" t="s">
        <v>42</v>
      </c>
      <c r="C12" s="46">
        <v>100.2</v>
      </c>
      <c r="D12" s="46">
        <v>101.6</v>
      </c>
      <c r="E12" s="46">
        <v>102.2</v>
      </c>
      <c r="F12" s="46">
        <v>80.2</v>
      </c>
      <c r="G12" s="46">
        <v>102.8</v>
      </c>
      <c r="H12" s="61">
        <v>112.8</v>
      </c>
      <c r="I12" s="23"/>
      <c r="J12" s="23"/>
      <c r="K12" s="23"/>
      <c r="L12" s="23"/>
      <c r="M12" s="23"/>
      <c r="N12" s="23"/>
      <c r="O12" s="23"/>
    </row>
    <row r="13" spans="2:17" ht="30" x14ac:dyDescent="0.25">
      <c r="B13" s="59" t="s">
        <v>41</v>
      </c>
      <c r="C13" s="46">
        <v>103.5</v>
      </c>
      <c r="D13" s="46">
        <v>101.5</v>
      </c>
      <c r="E13" s="46">
        <v>102.7</v>
      </c>
      <c r="F13" s="46">
        <v>57.3</v>
      </c>
      <c r="G13" s="46">
        <v>103.1</v>
      </c>
      <c r="H13" s="61">
        <v>133.5</v>
      </c>
      <c r="I13" s="23"/>
      <c r="J13" s="23"/>
      <c r="K13" s="23"/>
      <c r="L13" s="23"/>
      <c r="M13" s="23"/>
      <c r="N13" s="23"/>
      <c r="O13" s="23"/>
    </row>
    <row r="14" spans="2:17" ht="30" x14ac:dyDescent="0.25">
      <c r="B14" s="59" t="s">
        <v>40</v>
      </c>
      <c r="C14" s="46">
        <v>106.8</v>
      </c>
      <c r="D14" s="52">
        <v>109.9</v>
      </c>
      <c r="E14" s="46">
        <v>117.2</v>
      </c>
      <c r="F14" s="46">
        <v>100.8</v>
      </c>
      <c r="G14" s="49">
        <f>'Table 1.1'!G44/'Table 1.1'!F44*100</f>
        <v>106.37039014191021</v>
      </c>
      <c r="H14" s="61">
        <v>115.4</v>
      </c>
      <c r="I14" s="23"/>
      <c r="J14" s="23"/>
      <c r="K14" s="23"/>
      <c r="L14" s="23"/>
      <c r="M14" s="23"/>
      <c r="N14" s="23"/>
      <c r="O14" s="23"/>
      <c r="P14" s="23"/>
    </row>
    <row r="15" spans="2:17" x14ac:dyDescent="0.25">
      <c r="B15" s="59" t="s">
        <v>39</v>
      </c>
      <c r="C15" s="46">
        <v>110.9</v>
      </c>
      <c r="D15" s="49">
        <v>103</v>
      </c>
      <c r="E15" s="46">
        <v>103.6</v>
      </c>
      <c r="F15" s="46">
        <v>98.7</v>
      </c>
      <c r="G15" s="46">
        <v>103.2</v>
      </c>
      <c r="H15" s="61">
        <v>103.1</v>
      </c>
      <c r="I15" s="23"/>
      <c r="J15" s="23"/>
      <c r="K15" s="17"/>
      <c r="P15" s="23"/>
    </row>
    <row r="16" spans="2:17" ht="30" x14ac:dyDescent="0.25">
      <c r="B16" s="59" t="s">
        <v>38</v>
      </c>
      <c r="C16" s="46">
        <v>105.1</v>
      </c>
      <c r="D16" s="49">
        <v>103</v>
      </c>
      <c r="E16" s="46">
        <v>103.1</v>
      </c>
      <c r="F16" s="52">
        <v>72.099999999999994</v>
      </c>
      <c r="G16" s="52">
        <v>104.8</v>
      </c>
      <c r="H16" s="65">
        <v>108</v>
      </c>
      <c r="I16" s="23"/>
      <c r="J16" s="23"/>
      <c r="K16" s="25"/>
      <c r="L16" s="25"/>
      <c r="M16" s="25"/>
      <c r="N16" s="25"/>
      <c r="O16" s="23"/>
      <c r="P16" s="23"/>
    </row>
    <row r="17" spans="2:16" ht="30" x14ac:dyDescent="0.25">
      <c r="B17" s="59" t="s">
        <v>37</v>
      </c>
      <c r="C17" s="52">
        <v>102.2</v>
      </c>
      <c r="D17" s="52">
        <v>105.7</v>
      </c>
      <c r="E17" s="52">
        <v>103.8</v>
      </c>
      <c r="F17" s="52">
        <v>94.2</v>
      </c>
      <c r="G17" s="55">
        <v>95</v>
      </c>
      <c r="H17" s="71" t="s">
        <v>79</v>
      </c>
      <c r="I17" s="23"/>
      <c r="J17" s="23"/>
      <c r="K17" s="23"/>
      <c r="L17" s="23"/>
      <c r="M17" s="23"/>
      <c r="N17" s="23"/>
      <c r="O17" s="23"/>
      <c r="P17" s="23"/>
    </row>
    <row r="18" spans="2:16" x14ac:dyDescent="0.25">
      <c r="B18" s="59" t="s">
        <v>36</v>
      </c>
      <c r="C18" s="52">
        <v>105.8</v>
      </c>
      <c r="D18" s="55">
        <v>108</v>
      </c>
      <c r="E18" s="52">
        <v>106.9</v>
      </c>
      <c r="F18" s="52">
        <v>98.2</v>
      </c>
      <c r="G18" s="54">
        <v>102.6</v>
      </c>
      <c r="H18" s="71" t="s">
        <v>80</v>
      </c>
      <c r="I18" s="23"/>
      <c r="J18" s="23"/>
      <c r="K18" s="23"/>
      <c r="L18" s="23"/>
      <c r="M18" s="23"/>
      <c r="N18" s="23"/>
      <c r="O18" s="23"/>
      <c r="P18" s="23"/>
    </row>
    <row r="19" spans="2:16" x14ac:dyDescent="0.25">
      <c r="B19" s="59" t="s">
        <v>35</v>
      </c>
      <c r="C19" s="52">
        <v>113.5</v>
      </c>
      <c r="D19" s="52">
        <v>106.9</v>
      </c>
      <c r="E19" s="52">
        <v>109.2</v>
      </c>
      <c r="F19" s="55">
        <v>96</v>
      </c>
      <c r="G19" s="54">
        <v>111.1</v>
      </c>
      <c r="H19" s="71" t="s">
        <v>81</v>
      </c>
      <c r="I19" s="23"/>
      <c r="J19" s="23"/>
      <c r="K19" s="23"/>
      <c r="L19" s="23"/>
      <c r="M19" s="23"/>
      <c r="N19" s="23"/>
      <c r="O19" s="23"/>
      <c r="P19" s="23"/>
    </row>
    <row r="20" spans="2:16" ht="30" x14ac:dyDescent="0.25">
      <c r="B20" s="59" t="s">
        <v>53</v>
      </c>
      <c r="C20" s="49">
        <v>105</v>
      </c>
      <c r="D20" s="49">
        <v>103</v>
      </c>
      <c r="E20" s="46">
        <v>116.6</v>
      </c>
      <c r="F20" s="46">
        <v>111.4</v>
      </c>
      <c r="G20" s="46">
        <v>103.4</v>
      </c>
      <c r="H20" s="61">
        <v>114.7</v>
      </c>
      <c r="I20" s="23"/>
      <c r="J20" s="23"/>
      <c r="K20" s="23"/>
      <c r="L20" s="23"/>
      <c r="M20" s="23"/>
      <c r="N20" s="23"/>
      <c r="O20" s="23"/>
      <c r="P20" s="23"/>
    </row>
    <row r="21" spans="2:16" x14ac:dyDescent="0.25">
      <c r="B21" s="99" t="s">
        <v>51</v>
      </c>
      <c r="C21" s="96"/>
      <c r="D21" s="46"/>
      <c r="E21" s="46"/>
      <c r="F21" s="52"/>
      <c r="G21" s="52"/>
      <c r="H21" s="61"/>
      <c r="I21" s="23"/>
      <c r="J21" s="23"/>
      <c r="K21" s="23"/>
      <c r="L21" s="23"/>
      <c r="M21" s="23"/>
      <c r="N21" s="23"/>
      <c r="O21" s="23"/>
      <c r="P21" s="23"/>
    </row>
    <row r="22" spans="2:16" x14ac:dyDescent="0.25">
      <c r="B22" s="59" t="s">
        <v>34</v>
      </c>
      <c r="C22" s="46">
        <v>100.1</v>
      </c>
      <c r="D22" s="46">
        <v>100.7</v>
      </c>
      <c r="E22" s="55">
        <v>97.6</v>
      </c>
      <c r="F22" s="55">
        <v>88</v>
      </c>
      <c r="G22" s="55">
        <v>117.4</v>
      </c>
      <c r="H22" s="73">
        <v>108.7</v>
      </c>
      <c r="I22" s="23"/>
      <c r="J22" s="23"/>
      <c r="K22" s="23"/>
      <c r="L22" s="23"/>
      <c r="M22" s="23"/>
      <c r="N22" s="23"/>
      <c r="O22" s="23"/>
      <c r="P22" s="23"/>
    </row>
    <row r="23" spans="2:16" x14ac:dyDescent="0.25">
      <c r="B23" s="59" t="s">
        <v>33</v>
      </c>
      <c r="C23" s="46">
        <v>99.5</v>
      </c>
      <c r="D23" s="46">
        <v>100.2</v>
      </c>
      <c r="E23" s="46">
        <v>93.5</v>
      </c>
      <c r="F23" s="55">
        <v>64</v>
      </c>
      <c r="G23" s="55">
        <v>90</v>
      </c>
      <c r="H23" s="73">
        <v>101.7</v>
      </c>
      <c r="I23" s="10"/>
      <c r="J23" s="27"/>
      <c r="K23" s="27"/>
      <c r="L23" s="20"/>
    </row>
    <row r="24" spans="2:16" x14ac:dyDescent="0.25">
      <c r="B24" s="99" t="s">
        <v>52</v>
      </c>
      <c r="C24" s="90"/>
      <c r="D24" s="91"/>
      <c r="E24" s="91"/>
      <c r="F24" s="91"/>
      <c r="G24" s="91"/>
      <c r="H24" s="92"/>
      <c r="I24" s="43"/>
      <c r="J24" s="27"/>
      <c r="K24" s="27"/>
    </row>
    <row r="25" spans="2:16" x14ac:dyDescent="0.25">
      <c r="B25" s="59" t="s">
        <v>54</v>
      </c>
      <c r="C25" s="46">
        <v>106.3</v>
      </c>
      <c r="D25" s="46">
        <v>93.8</v>
      </c>
      <c r="E25" s="46">
        <v>98.8</v>
      </c>
      <c r="F25" s="52">
        <v>78.8</v>
      </c>
      <c r="G25" s="55">
        <v>85</v>
      </c>
      <c r="H25" s="73">
        <v>104.2</v>
      </c>
      <c r="I25" s="10"/>
      <c r="J25" s="27"/>
      <c r="K25" s="27"/>
      <c r="L25" s="17"/>
    </row>
    <row r="26" spans="2:16" ht="15.75" thickBot="1" x14ac:dyDescent="0.3">
      <c r="B26" s="77" t="s">
        <v>33</v>
      </c>
      <c r="C26" s="78">
        <v>99.5</v>
      </c>
      <c r="D26" s="78">
        <v>100.2</v>
      </c>
      <c r="E26" s="78">
        <v>93.5</v>
      </c>
      <c r="F26" s="100">
        <v>64</v>
      </c>
      <c r="G26" s="100">
        <v>90</v>
      </c>
      <c r="H26" s="101">
        <v>101.7</v>
      </c>
      <c r="I26" s="27"/>
      <c r="J26" s="27"/>
      <c r="K26" s="27"/>
      <c r="L26" s="27"/>
      <c r="M26" s="27"/>
      <c r="N26" s="27"/>
      <c r="O26" s="27"/>
    </row>
    <row r="27" spans="2:16" ht="18" x14ac:dyDescent="0.25">
      <c r="B27" s="97" t="s">
        <v>101</v>
      </c>
      <c r="C27" s="97"/>
      <c r="D27" s="97"/>
      <c r="E27" s="97"/>
      <c r="F27" s="97"/>
      <c r="G27" s="97"/>
      <c r="H27" s="97"/>
    </row>
    <row r="28" spans="2:16" ht="36" customHeight="1" x14ac:dyDescent="0.25">
      <c r="B28" s="44" t="s">
        <v>102</v>
      </c>
      <c r="C28" s="44"/>
      <c r="D28" s="44"/>
      <c r="E28" s="44"/>
      <c r="F28" s="44"/>
      <c r="G28" s="44"/>
      <c r="H28" s="44"/>
    </row>
    <row r="29" spans="2:16" ht="18" x14ac:dyDescent="0.25">
      <c r="B29" s="2" t="s">
        <v>103</v>
      </c>
      <c r="C29" s="23"/>
      <c r="D29" s="23"/>
      <c r="E29" s="23"/>
      <c r="F29" s="23"/>
      <c r="G29" s="23"/>
    </row>
    <row r="30" spans="2:16" x14ac:dyDescent="0.25">
      <c r="C30" s="23"/>
      <c r="D30" s="23"/>
      <c r="E30" s="23"/>
      <c r="F30" s="23"/>
      <c r="G30" s="23"/>
    </row>
    <row r="31" spans="2:16" ht="13.5" customHeight="1" x14ac:dyDescent="0.25">
      <c r="B31" s="23"/>
      <c r="C31" s="23"/>
      <c r="D31" s="23"/>
      <c r="E31" s="23"/>
      <c r="F31" s="23"/>
      <c r="G31" s="23"/>
    </row>
    <row r="32" spans="2:16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</sheetData>
  <mergeCells count="5">
    <mergeCell ref="B2:H2"/>
    <mergeCell ref="B3:H3"/>
    <mergeCell ref="B27:H27"/>
    <mergeCell ref="B28:H28"/>
    <mergeCell ref="C24:H24"/>
  </mergeCells>
  <printOptions horizontalCentered="1"/>
  <pageMargins left="0" right="0" top="0.62992125984252001" bottom="0" header="0" footer="0.62992125984252001"/>
  <pageSetup paperSize="9" firstPageNumber="1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1.1</vt:lpstr>
      <vt:lpstr>Table 1.2</vt:lpstr>
      <vt:lpstr>'Table 1.1'!Print_Area</vt:lpstr>
      <vt:lpstr>'Table 1.2'!Print_Area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User216</dc:creator>
  <cp:lastModifiedBy>Aytan Beydullayeva</cp:lastModifiedBy>
  <cp:lastPrinted>2023-10-03T13:51:31Z</cp:lastPrinted>
  <dcterms:created xsi:type="dcterms:W3CDTF">2017-06-20T11:11:45Z</dcterms:created>
  <dcterms:modified xsi:type="dcterms:W3CDTF">2023-11-27T10:12:17Z</dcterms:modified>
</cp:coreProperties>
</file>