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30" sheetId="1" r:id="rId1"/>
  </sheets>
  <definedNames>
    <definedName name="_xlnm.Print_Titles" localSheetId="0">'2,30'!$4:$4</definedName>
  </definedNames>
  <calcPr fullCalcOnLoad="1"/>
</workbook>
</file>

<file path=xl/sharedStrings.xml><?xml version="1.0" encoding="utf-8"?>
<sst xmlns="http://schemas.openxmlformats.org/spreadsheetml/2006/main" count="184" uniqueCount="114">
  <si>
    <t xml:space="preserve">Dənlilər </t>
  </si>
  <si>
    <t xml:space="preserve">Toxumlar (yağlı toxumlardan başqa)  </t>
  </si>
  <si>
    <t xml:space="preserve">Yağlı toxumlar və tərkibində yağ olan meyvələr </t>
  </si>
  <si>
    <t xml:space="preserve">Heyvanlar üçün yemlər </t>
  </si>
  <si>
    <t xml:space="preserve">Digər qruplara daxil edilməyən kənd təsərrüfatı xammalı </t>
  </si>
  <si>
    <t xml:space="preserve">Diri heyvanlar </t>
  </si>
  <si>
    <t>Təzə meyvə və tərəvəz</t>
  </si>
  <si>
    <t xml:space="preserve">Emal edilmiş meyvə və tərəvəz </t>
  </si>
  <si>
    <t>Ət (ev quşlarının əti də daxil olmaqla)</t>
  </si>
  <si>
    <t>Ət məhsulları (ev quşlarının ət məhsulu da daxil edilməklə)</t>
  </si>
  <si>
    <t xml:space="preserve">Süd məhsulları </t>
  </si>
  <si>
    <t xml:space="preserve">Yumurta </t>
  </si>
  <si>
    <t xml:space="preserve">Yeyinti yağ və piyləri </t>
  </si>
  <si>
    <t xml:space="preserve">Şirələr, mineral sular və spirtsiz içkilər </t>
  </si>
  <si>
    <t>Spirtli içkilər</t>
  </si>
  <si>
    <t xml:space="preserve">Şəkər </t>
  </si>
  <si>
    <t xml:space="preserve">Çörək-bulka məmulatları </t>
  </si>
  <si>
    <t>Şokolad və şəkərli qənnadı məmulatları</t>
  </si>
  <si>
    <t>Kofe, çay, kakao və ədviyyat</t>
  </si>
  <si>
    <t xml:space="preserve">Balıq, xərçəngkimilər və molyusklar </t>
  </si>
  <si>
    <t xml:space="preserve">Homogenləşdirilmiş yeyinti və pəhriz qida məhsulları </t>
  </si>
  <si>
    <t xml:space="preserve">Digər qruplara daxil edilməyən sair ərzaq məhsulları </t>
  </si>
  <si>
    <t xml:space="preserve">Tütün məmulatları </t>
  </si>
  <si>
    <t xml:space="preserve">Sərnişin avtonəqliyyat vasitələri </t>
  </si>
  <si>
    <t xml:space="preserve">Yük avtomobilləri, yəhərli dartıcılar, qoşqular, yarımqoşqular və avtobuslar </t>
  </si>
  <si>
    <t xml:space="preserve">Rezin şinlər və şinlər üçün kameralar </t>
  </si>
  <si>
    <t xml:space="preserve">Avtomobillər üçün sair hissə və ləvazimatlar </t>
  </si>
  <si>
    <t xml:space="preserve">Güllər və bitkilər </t>
  </si>
  <si>
    <t>Xam dəri, gön və aşlanmış dəri</t>
  </si>
  <si>
    <t xml:space="preserve">Toxuma üçün iplik </t>
  </si>
  <si>
    <t xml:space="preserve">Parçalar </t>
  </si>
  <si>
    <t xml:space="preserve">Toxuculuq materiallarından hazırlanmış mətbəx və yataq ağları, pərdələr və müxtəlif məişət məmulartları </t>
  </si>
  <si>
    <t>Qalantereya malları</t>
  </si>
  <si>
    <t xml:space="preserve">Geyim </t>
  </si>
  <si>
    <t>Ayaqqabı</t>
  </si>
  <si>
    <t xml:space="preserve">Radio, televiziya və fotoqrafik cihazlardan başqa, elektrik məişət cihazları </t>
  </si>
  <si>
    <t xml:space="preserve">Radio, televiziya, video və rəqəmli videodisk aparatları (DVD) </t>
  </si>
  <si>
    <t xml:space="preserve">Foto və optik malları </t>
  </si>
  <si>
    <t>Şüşə, çini və saxsıdan olan məmulatları</t>
  </si>
  <si>
    <t>Təmizləyici vasitələri</t>
  </si>
  <si>
    <t>Ətriyyat və kosmetika</t>
  </si>
  <si>
    <t xml:space="preserve">Əsas əzcaçılıq malları və preparatları </t>
  </si>
  <si>
    <t xml:space="preserve">Cərrahiyyə, tibb və ortopediya alətləri və cihazları </t>
  </si>
  <si>
    <t xml:space="preserve">Məişət mebeli </t>
  </si>
  <si>
    <t xml:space="preserve">İşıqlandırma avadanlığı </t>
  </si>
  <si>
    <t>Xalı və xalçalar</t>
  </si>
  <si>
    <t xml:space="preserve">Saatlar və zərgərlik məmulatları </t>
  </si>
  <si>
    <t>Kəsici məmulatları və metaldan hazırlanmış məişət qab-qacağı</t>
  </si>
  <si>
    <t xml:space="preserve">Hörmə məmulatları, mantardan hazırlanan məmulatlar, çəllək məmulatları və ağacdan hazırlanan sair məmulatlar </t>
  </si>
  <si>
    <t xml:space="preserve">Digər qruplara daxil edilməyən məişət məmulatı və avadanlıq </t>
  </si>
  <si>
    <t>Kitablar</t>
  </si>
  <si>
    <t>Jurnal və qəzetlər</t>
  </si>
  <si>
    <t>Dəftərxana ləvazimatları</t>
  </si>
  <si>
    <t>Oyun və oyuncaqlar</t>
  </si>
  <si>
    <t xml:space="preserve">İdman malları, o cümlədən velosipedlər </t>
  </si>
  <si>
    <t>Dəri məmulatı və yol ləvazimatları</t>
  </si>
  <si>
    <t>Suvenirlər və incəsənət əşyaları</t>
  </si>
  <si>
    <t>Digər qruplara daxil edilməyən sair istehlak malları</t>
  </si>
  <si>
    <t xml:space="preserve">Kompüterlər, kompüter periferiya avadanlığı və proqram təminatı </t>
  </si>
  <si>
    <t xml:space="preserve">Telekommunikasiya avadanlıqları və hissələri </t>
  </si>
  <si>
    <t xml:space="preserve">Elektron avadanlıqları və onların hissələri </t>
  </si>
  <si>
    <t xml:space="preserve">Yazılmamış audio və video lentlər və kassetlər, maqnit və optik disklər, kompakt (CD) və rəqəmli video disklər (DVD)  </t>
  </si>
  <si>
    <t xml:space="preserve">Kənd və meşə təsərrüfatı maşınları, avadanlıqları və ləvazimatları,  o cümlədən traktorlar  </t>
  </si>
  <si>
    <t xml:space="preserve">Qazon və bağ maşınları, avadanlıqları və ləvazimatları </t>
  </si>
  <si>
    <t>Ağac emal etmək üçün dəzgahlar</t>
  </si>
  <si>
    <t xml:space="preserve">Metalı emal etmək üçün dəzgahların topdan satışı </t>
  </si>
  <si>
    <t>Sair materialları emal etmək üçün dəzgahlar</t>
  </si>
  <si>
    <t>Dağ-mədən sənayesi, tikinti və mülki-tikinti üçün maşınlar</t>
  </si>
  <si>
    <t>Ofis mebeli</t>
  </si>
  <si>
    <t>Sair ofis maşınları və avadanlıqları</t>
  </si>
  <si>
    <t xml:space="preserve">Avtomobillər, motosikletlər və velosipedlərdən başqa nəqliyyat vasitələrinin ləvazimatları </t>
  </si>
  <si>
    <t>Maşın və avadanlıqla əlaqədar olan istismar materialları və ləvazimatları</t>
  </si>
  <si>
    <t>Qaldırıcı-nəqliyyat maşını və avadanlığı</t>
  </si>
  <si>
    <t>Yeyinti məhsulları, içki və tütün məmulatlarının istehsalı üçün maşın və avadanlıq</t>
  </si>
  <si>
    <t>Peşəkar elektrik avadanlıqları, maşınları, aparatlar və materialları</t>
  </si>
  <si>
    <t>Ümumi və xüsusi məqsədlər üçün digər maşın, cihaz və avadanlıqlar</t>
  </si>
  <si>
    <t xml:space="preserve">Bərk yanacaqlar </t>
  </si>
  <si>
    <t>Motor yanacağı, o cümlədən aviasiya benzini</t>
  </si>
  <si>
    <t xml:space="preserve">Sair maye və qazşəkilli yanacaqlar və buna bənzər məhsullar </t>
  </si>
  <si>
    <t>Dəmir filizləri</t>
  </si>
  <si>
    <t xml:space="preserve">Əlvan metal filizləri </t>
  </si>
  <si>
    <t>İlkin formada olan qara metallar</t>
  </si>
  <si>
    <t>İlkin formada olan əlvan metallar</t>
  </si>
  <si>
    <t>Emal edilməmiş ağac</t>
  </si>
  <si>
    <t xml:space="preserve">Ağacın ilkin emalı məhsulları </t>
  </si>
  <si>
    <t xml:space="preserve">Sanitariya-texniki avadanlıqları </t>
  </si>
  <si>
    <t>Boya, lak və emallar</t>
  </si>
  <si>
    <t>Təbəqə şüşələri</t>
  </si>
  <si>
    <t>Sair tikinti materialları</t>
  </si>
  <si>
    <t>Divar kağızları</t>
  </si>
  <si>
    <t>Döşəmə örtükləri (xalçalardan başqa)</t>
  </si>
  <si>
    <t xml:space="preserve">Metal məmulatları </t>
  </si>
  <si>
    <t xml:space="preserve">Su kəməri, istilik avadanlığı və materialları </t>
  </si>
  <si>
    <t>Əl alətləri</t>
  </si>
  <si>
    <t>Gübrələr və aqrokimyəvi məhsullar</t>
  </si>
  <si>
    <t xml:space="preserve">Sənaye kimyəvi maddələr </t>
  </si>
  <si>
    <t>Kağız və karton</t>
  </si>
  <si>
    <t>Toxuculuq lifləri</t>
  </si>
  <si>
    <t>İlkin formada plastik və rezin məmulatları</t>
  </si>
  <si>
    <t xml:space="preserve">Kənd təsərrüfatı məhsullarından başqa, digər qruplara daxil edilməyən sair aralıq məhsulları </t>
  </si>
  <si>
    <t xml:space="preserve">Tullantı və qırıntılar </t>
  </si>
  <si>
    <t>Cəmi məhsullar</t>
  </si>
  <si>
    <t>Ərzaq məhsulları</t>
  </si>
  <si>
    <t xml:space="preserve">Motosikletlər və onlara aid olan hissə və ləvazimatlar </t>
  </si>
  <si>
    <t xml:space="preserve">Qramafon valları, audio və video lentlər, kompakt disklər (CD) və rəqəmli video disklər (DVD) (yazılmamış daşıyıcılardan başqa)  </t>
  </si>
  <si>
    <t>-</t>
  </si>
  <si>
    <t>Musiqi alətləri</t>
  </si>
  <si>
    <t xml:space="preserve">2.30  Topdansatış ticarət dövriyyəsinin strukturu </t>
  </si>
  <si>
    <t>Poçt markaları və sikkələrin topdan satışı</t>
  </si>
  <si>
    <t>Qeyri-ərzaq malları</t>
  </si>
  <si>
    <t>İxtisaslaşdırılmış sərnişin nəqliyyatı vasitələrinin, təcili-tibbi yardım maşınlarının və mikroavtobusların, xizəkli-tırtıllı avtomobillərin topdan satışı (yük götürmə qabiliyyəti 3,5 tona qədər)</t>
  </si>
  <si>
    <t>İxtisaslaşdırılmamış topdan satış</t>
  </si>
  <si>
    <t xml:space="preserve">Emal edilməmiş tütünün topdan satışı </t>
  </si>
  <si>
    <t>min manat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</si>
</sst>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182" fontId="3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left" wrapText="1" indent="1"/>
    </xf>
    <xf numFmtId="183" fontId="3" fillId="33" borderId="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 horizontal="right" wrapText="1"/>
    </xf>
    <xf numFmtId="182" fontId="2" fillId="33" borderId="0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3" fillId="33" borderId="11" xfId="0" applyNumberFormat="1" applyFont="1" applyFill="1" applyBorder="1" applyAlignment="1">
      <alignment/>
    </xf>
    <xf numFmtId="182" fontId="4" fillId="33" borderId="10" xfId="0" applyNumberFormat="1" applyFont="1" applyFill="1" applyBorder="1" applyAlignment="1">
      <alignment horizontal="right" wrapText="1"/>
    </xf>
    <xf numFmtId="182" fontId="40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182" fontId="2" fillId="33" borderId="14" xfId="0" applyNumberFormat="1" applyFont="1" applyFill="1" applyBorder="1" applyAlignment="1">
      <alignment horizontal="right"/>
    </xf>
    <xf numFmtId="182" fontId="2" fillId="33" borderId="15" xfId="0" applyNumberFormat="1" applyFont="1" applyFill="1" applyBorder="1" applyAlignment="1">
      <alignment horizontal="right"/>
    </xf>
    <xf numFmtId="182" fontId="2" fillId="33" borderId="16" xfId="0" applyNumberFormat="1" applyFont="1" applyFill="1" applyBorder="1" applyAlignment="1">
      <alignment horizontal="right"/>
    </xf>
    <xf numFmtId="182" fontId="3" fillId="33" borderId="16" xfId="0" applyNumberFormat="1" applyFont="1" applyFill="1" applyBorder="1" applyAlignment="1">
      <alignment horizontal="right" wrapText="1"/>
    </xf>
    <xf numFmtId="182" fontId="3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wrapText="1"/>
    </xf>
    <xf numFmtId="182" fontId="2" fillId="33" borderId="23" xfId="0" applyNumberFormat="1" applyFont="1" applyFill="1" applyBorder="1" applyAlignment="1">
      <alignment horizontal="right"/>
    </xf>
    <xf numFmtId="182" fontId="2" fillId="33" borderId="24" xfId="0" applyNumberFormat="1" applyFont="1" applyFill="1" applyBorder="1" applyAlignment="1">
      <alignment horizontal="right"/>
    </xf>
    <xf numFmtId="182" fontId="3" fillId="33" borderId="24" xfId="0" applyNumberFormat="1" applyFont="1" applyFill="1" applyBorder="1" applyAlignment="1">
      <alignment horizontal="right" wrapText="1"/>
    </xf>
    <xf numFmtId="182" fontId="3" fillId="33" borderId="25" xfId="0" applyNumberFormat="1" applyFont="1" applyFill="1" applyBorder="1" applyAlignment="1">
      <alignment/>
    </xf>
    <xf numFmtId="182" fontId="2" fillId="33" borderId="14" xfId="0" applyNumberFormat="1" applyFont="1" applyFill="1" applyBorder="1" applyAlignment="1">
      <alignment horizontal="right" wrapText="1"/>
    </xf>
    <xf numFmtId="182" fontId="2" fillId="33" borderId="15" xfId="0" applyNumberFormat="1" applyFont="1" applyFill="1" applyBorder="1" applyAlignment="1">
      <alignment horizontal="right" wrapText="1"/>
    </xf>
    <xf numFmtId="182" fontId="4" fillId="33" borderId="16" xfId="0" applyNumberFormat="1" applyFont="1" applyFill="1" applyBorder="1" applyAlignment="1">
      <alignment horizontal="right" wrapText="1"/>
    </xf>
    <xf numFmtId="182" fontId="3" fillId="0" borderId="16" xfId="0" applyNumberFormat="1" applyFont="1" applyBorder="1" applyAlignment="1">
      <alignment horizontal="right" wrapText="1"/>
    </xf>
    <xf numFmtId="182" fontId="4" fillId="33" borderId="26" xfId="0" applyNumberFormat="1" applyFont="1" applyFill="1" applyBorder="1" applyAlignment="1">
      <alignment horizontal="right" wrapText="1"/>
    </xf>
    <xf numFmtId="0" fontId="2" fillId="33" borderId="27" xfId="0" applyFont="1" applyFill="1" applyBorder="1" applyAlignment="1">
      <alignment horizontal="center" vertical="center" wrapText="1"/>
    </xf>
    <xf numFmtId="182" fontId="2" fillId="33" borderId="28" xfId="0" applyNumberFormat="1" applyFont="1" applyFill="1" applyBorder="1" applyAlignment="1">
      <alignment horizontal="right"/>
    </xf>
    <xf numFmtId="182" fontId="2" fillId="33" borderId="29" xfId="0" applyNumberFormat="1" applyFont="1" applyFill="1" applyBorder="1" applyAlignment="1">
      <alignment horizontal="right"/>
    </xf>
    <xf numFmtId="182" fontId="3" fillId="33" borderId="29" xfId="0" applyNumberFormat="1" applyFont="1" applyFill="1" applyBorder="1" applyAlignment="1">
      <alignment horizontal="right" wrapText="1"/>
    </xf>
    <xf numFmtId="182" fontId="3" fillId="33" borderId="30" xfId="0" applyNumberFormat="1" applyFont="1" applyFill="1" applyBorder="1" applyAlignment="1">
      <alignment/>
    </xf>
    <xf numFmtId="182" fontId="2" fillId="33" borderId="28" xfId="0" applyNumberFormat="1" applyFont="1" applyFill="1" applyBorder="1" applyAlignment="1">
      <alignment horizontal="right" wrapText="1"/>
    </xf>
    <xf numFmtId="182" fontId="4" fillId="33" borderId="29" xfId="0" applyNumberFormat="1" applyFont="1" applyFill="1" applyBorder="1" applyAlignment="1">
      <alignment horizontal="right" wrapText="1"/>
    </xf>
    <xf numFmtId="182" fontId="3" fillId="0" borderId="29" xfId="0" applyNumberFormat="1" applyFont="1" applyBorder="1" applyAlignment="1">
      <alignment horizontal="right" wrapText="1"/>
    </xf>
    <xf numFmtId="182" fontId="4" fillId="33" borderId="31" xfId="0" applyNumberFormat="1" applyFont="1" applyFill="1" applyBorder="1" applyAlignment="1">
      <alignment horizontal="right" wrapText="1"/>
    </xf>
    <xf numFmtId="0" fontId="2" fillId="0" borderId="32" xfId="0" applyFont="1" applyBorder="1" applyAlignment="1">
      <alignment wrapText="1"/>
    </xf>
    <xf numFmtId="0" fontId="2" fillId="0" borderId="3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wrapText="1"/>
    </xf>
    <xf numFmtId="183" fontId="40" fillId="33" borderId="16" xfId="0" applyNumberFormat="1" applyFont="1" applyFill="1" applyBorder="1" applyAlignment="1">
      <alignment/>
    </xf>
    <xf numFmtId="182" fontId="3" fillId="33" borderId="34" xfId="0" applyNumberFormat="1" applyFont="1" applyFill="1" applyBorder="1" applyAlignment="1">
      <alignment horizontal="right" wrapText="1"/>
    </xf>
    <xf numFmtId="182" fontId="3" fillId="33" borderId="35" xfId="0" applyNumberFormat="1" applyFont="1" applyFill="1" applyBorder="1" applyAlignment="1">
      <alignment horizontal="right" wrapText="1"/>
    </xf>
    <xf numFmtId="182" fontId="3" fillId="33" borderId="36" xfId="0" applyNumberFormat="1" applyFont="1" applyFill="1" applyBorder="1" applyAlignment="1">
      <alignment horizontal="right" wrapText="1"/>
    </xf>
    <xf numFmtId="0" fontId="40" fillId="33" borderId="17" xfId="0" applyFont="1" applyFill="1" applyBorder="1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39" fillId="33" borderId="38" xfId="0" applyFont="1" applyFill="1" applyBorder="1" applyAlignment="1">
      <alignment/>
    </xf>
    <xf numFmtId="182" fontId="4" fillId="33" borderId="25" xfId="0" applyNumberFormat="1" applyFont="1" applyFill="1" applyBorder="1" applyAlignment="1">
      <alignment horizontal="right" wrapText="1"/>
    </xf>
    <xf numFmtId="182" fontId="4" fillId="33" borderId="11" xfId="0" applyNumberFormat="1" applyFont="1" applyFill="1" applyBorder="1" applyAlignment="1">
      <alignment horizontal="right" wrapText="1"/>
    </xf>
    <xf numFmtId="182" fontId="4" fillId="33" borderId="30" xfId="0" applyNumberFormat="1" applyFont="1" applyFill="1" applyBorder="1" applyAlignment="1">
      <alignment horizontal="right" wrapText="1"/>
    </xf>
    <xf numFmtId="182" fontId="2" fillId="33" borderId="23" xfId="0" applyNumberFormat="1" applyFont="1" applyFill="1" applyBorder="1" applyAlignment="1">
      <alignment horizontal="right" wrapText="1"/>
    </xf>
    <xf numFmtId="182" fontId="4" fillId="33" borderId="24" xfId="0" applyNumberFormat="1" applyFont="1" applyFill="1" applyBorder="1" applyAlignment="1">
      <alignment horizontal="right" wrapText="1"/>
    </xf>
    <xf numFmtId="182" fontId="3" fillId="0" borderId="24" xfId="0" applyNumberFormat="1" applyFont="1" applyBorder="1" applyAlignment="1">
      <alignment horizontal="right" wrapText="1"/>
    </xf>
    <xf numFmtId="182" fontId="4" fillId="33" borderId="21" xfId="0" applyNumberFormat="1" applyFont="1" applyFill="1" applyBorder="1" applyAlignment="1">
      <alignment horizontal="right" wrapText="1"/>
    </xf>
    <xf numFmtId="182" fontId="3" fillId="33" borderId="39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0"/>
  <sheetViews>
    <sheetView tabSelected="1" zoomScale="80" zoomScaleNormal="80" zoomScalePageLayoutView="0" workbookViewId="0" topLeftCell="A1">
      <selection activeCell="P9" sqref="P9"/>
    </sheetView>
  </sheetViews>
  <sheetFormatPr defaultColWidth="9.140625" defaultRowHeight="15"/>
  <cols>
    <col min="1" max="1" width="4.8515625" style="2" customWidth="1"/>
    <col min="2" max="2" width="45.7109375" style="1" customWidth="1"/>
    <col min="3" max="8" width="15.7109375" style="2" customWidth="1"/>
    <col min="9" max="13" width="15.421875" style="2" customWidth="1"/>
    <col min="14" max="16384" width="9.140625" style="2" customWidth="1"/>
  </cols>
  <sheetData>
    <row r="2" spans="2:13" ht="18.75" customHeight="1">
      <c r="B2" s="66" t="s">
        <v>107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15.75" thickBot="1">
      <c r="B3" s="15" t="s">
        <v>113</v>
      </c>
      <c r="C3" s="3"/>
      <c r="D3" s="3"/>
      <c r="E3" s="3"/>
      <c r="F3" s="3"/>
      <c r="H3" s="3"/>
      <c r="I3" s="3"/>
      <c r="J3" s="3"/>
      <c r="K3" s="3"/>
      <c r="L3" s="3"/>
      <c r="M3" s="3"/>
    </row>
    <row r="4" spans="2:13" ht="30" customHeight="1" thickBot="1">
      <c r="B4" s="22"/>
      <c r="C4" s="13">
        <v>2012</v>
      </c>
      <c r="D4" s="14">
        <v>2013</v>
      </c>
      <c r="E4" s="14">
        <v>2014</v>
      </c>
      <c r="F4" s="14">
        <v>2015</v>
      </c>
      <c r="G4" s="14">
        <v>2016</v>
      </c>
      <c r="H4" s="14">
        <v>2017</v>
      </c>
      <c r="I4" s="14">
        <v>2018</v>
      </c>
      <c r="J4" s="38">
        <v>2019</v>
      </c>
      <c r="K4" s="38">
        <v>2020</v>
      </c>
      <c r="L4" s="38">
        <v>2021</v>
      </c>
      <c r="M4" s="21">
        <v>2022</v>
      </c>
    </row>
    <row r="5" spans="2:13" ht="15" customHeight="1">
      <c r="B5" s="23" t="s">
        <v>101</v>
      </c>
      <c r="C5" s="29">
        <f>SUM(C6+C33)</f>
        <v>20544100</v>
      </c>
      <c r="D5" s="29">
        <f>SUM(D6+D33)</f>
        <v>22742299.999999993</v>
      </c>
      <c r="E5" s="29">
        <f>SUM(E6+E33)</f>
        <v>25132614.999999993</v>
      </c>
      <c r="F5" s="16">
        <f aca="true" t="shared" si="0" ref="F5:M5">SUM(F6+F33)</f>
        <v>26351381.5</v>
      </c>
      <c r="G5" s="16">
        <f t="shared" si="0"/>
        <v>27529133.2</v>
      </c>
      <c r="H5" s="16">
        <f t="shared" si="0"/>
        <v>31024812.400000006</v>
      </c>
      <c r="I5" s="16">
        <f t="shared" si="0"/>
        <v>31562604.700000003</v>
      </c>
      <c r="J5" s="39">
        <f t="shared" si="0"/>
        <v>30803639.900000002</v>
      </c>
      <c r="K5" s="39">
        <f>SUM(K6+K33)</f>
        <v>28482873.099999994</v>
      </c>
      <c r="L5" s="39">
        <f>SUM(L6+L33)</f>
        <v>31981875.1</v>
      </c>
      <c r="M5" s="17">
        <f t="shared" si="0"/>
        <v>31596987.599999994</v>
      </c>
    </row>
    <row r="6" spans="2:13" ht="15" customHeight="1">
      <c r="B6" s="24" t="s">
        <v>102</v>
      </c>
      <c r="C6" s="30">
        <f aca="true" t="shared" si="1" ref="C6:I6">SUM(C7:C30)</f>
        <v>8520382.7</v>
      </c>
      <c r="D6" s="9">
        <f t="shared" si="1"/>
        <v>9965279.1</v>
      </c>
      <c r="E6" s="9">
        <f t="shared" si="1"/>
        <v>11012993.999999996</v>
      </c>
      <c r="F6" s="9">
        <f t="shared" si="1"/>
        <v>11334054.099999998</v>
      </c>
      <c r="G6" s="9">
        <f t="shared" si="1"/>
        <v>12013751.200000001</v>
      </c>
      <c r="H6" s="9">
        <f t="shared" si="1"/>
        <v>13074921.700000001</v>
      </c>
      <c r="I6" s="9">
        <f t="shared" si="1"/>
        <v>13552799.700000001</v>
      </c>
      <c r="J6" s="40">
        <f>SUM(J7:J30)</f>
        <v>14190451.200000003</v>
      </c>
      <c r="K6" s="40">
        <f>SUM(K7:K30)</f>
        <v>14272092.5</v>
      </c>
      <c r="L6" s="40">
        <f>SUM(L7:L30)</f>
        <v>14374205.400000002</v>
      </c>
      <c r="M6" s="18">
        <f>SUM(M7:M30)</f>
        <v>14432848.399999999</v>
      </c>
    </row>
    <row r="7" spans="2:13" ht="15" customHeight="1">
      <c r="B7" s="25" t="s">
        <v>0</v>
      </c>
      <c r="C7" s="31">
        <v>203550.1</v>
      </c>
      <c r="D7" s="4">
        <v>159992.2</v>
      </c>
      <c r="E7" s="4">
        <v>246020.7</v>
      </c>
      <c r="F7" s="4">
        <v>250504</v>
      </c>
      <c r="G7" s="4">
        <v>262125.1</v>
      </c>
      <c r="H7" s="4">
        <v>265362.8</v>
      </c>
      <c r="I7" s="4">
        <v>271449.4</v>
      </c>
      <c r="J7" s="41">
        <v>296716.4</v>
      </c>
      <c r="K7" s="41">
        <v>228967.4</v>
      </c>
      <c r="L7" s="41">
        <v>210071.6</v>
      </c>
      <c r="M7" s="19">
        <v>320494.9</v>
      </c>
    </row>
    <row r="8" spans="2:13" ht="15" customHeight="1">
      <c r="B8" s="26" t="s">
        <v>1</v>
      </c>
      <c r="C8" s="31">
        <v>899.4</v>
      </c>
      <c r="D8" s="4">
        <v>905.5</v>
      </c>
      <c r="E8" s="4">
        <v>972.8</v>
      </c>
      <c r="F8" s="4">
        <v>1046.7</v>
      </c>
      <c r="G8" s="4">
        <v>1503.6</v>
      </c>
      <c r="H8" s="4">
        <v>1954.3</v>
      </c>
      <c r="I8" s="4">
        <v>3765.6</v>
      </c>
      <c r="J8" s="41">
        <v>9877.5</v>
      </c>
      <c r="K8" s="41">
        <v>21278.7</v>
      </c>
      <c r="L8" s="41">
        <v>18858.3</v>
      </c>
      <c r="M8" s="19">
        <v>14089.8</v>
      </c>
    </row>
    <row r="9" spans="2:13" ht="15" customHeight="1">
      <c r="B9" s="26" t="s">
        <v>2</v>
      </c>
      <c r="C9" s="31">
        <v>8074.1</v>
      </c>
      <c r="D9" s="4">
        <v>8112.7</v>
      </c>
      <c r="E9" s="4">
        <v>8874.6</v>
      </c>
      <c r="F9" s="4">
        <v>8950.5</v>
      </c>
      <c r="G9" s="4">
        <v>9001.6</v>
      </c>
      <c r="H9" s="4">
        <v>11649.9</v>
      </c>
      <c r="I9" s="4">
        <v>23432.9</v>
      </c>
      <c r="J9" s="41">
        <v>36428.3</v>
      </c>
      <c r="K9" s="41">
        <v>65908.3</v>
      </c>
      <c r="L9" s="41">
        <v>42110.6</v>
      </c>
      <c r="M9" s="19">
        <v>37762.2</v>
      </c>
    </row>
    <row r="10" spans="2:13" ht="15" customHeight="1">
      <c r="B10" s="26" t="s">
        <v>3</v>
      </c>
      <c r="C10" s="31">
        <v>7763</v>
      </c>
      <c r="D10" s="4">
        <v>6397.6</v>
      </c>
      <c r="E10" s="4">
        <v>12117.8</v>
      </c>
      <c r="F10" s="4">
        <v>14903.5</v>
      </c>
      <c r="G10" s="4">
        <v>19221.2</v>
      </c>
      <c r="H10" s="4">
        <v>16011</v>
      </c>
      <c r="I10" s="4">
        <v>19514.4</v>
      </c>
      <c r="J10" s="41">
        <v>124680.3</v>
      </c>
      <c r="K10" s="41">
        <v>81056.9</v>
      </c>
      <c r="L10" s="41">
        <v>145968</v>
      </c>
      <c r="M10" s="19">
        <v>118064.7</v>
      </c>
    </row>
    <row r="11" spans="2:13" ht="30" customHeight="1">
      <c r="B11" s="27" t="s">
        <v>4</v>
      </c>
      <c r="C11" s="31">
        <v>151398.6</v>
      </c>
      <c r="D11" s="4">
        <v>179310.2</v>
      </c>
      <c r="E11" s="4">
        <v>181718.5</v>
      </c>
      <c r="F11" s="4">
        <v>182030.9</v>
      </c>
      <c r="G11" s="4">
        <v>213556.1</v>
      </c>
      <c r="H11" s="4">
        <v>215946.6</v>
      </c>
      <c r="I11" s="4">
        <v>192178.3</v>
      </c>
      <c r="J11" s="41">
        <v>165135</v>
      </c>
      <c r="K11" s="41">
        <v>145018.2</v>
      </c>
      <c r="L11" s="41">
        <v>158105.3</v>
      </c>
      <c r="M11" s="19">
        <v>125956.3</v>
      </c>
    </row>
    <row r="12" spans="2:13" ht="18" customHeight="1">
      <c r="B12" s="26" t="s">
        <v>112</v>
      </c>
      <c r="C12" s="31">
        <v>4455.8</v>
      </c>
      <c r="D12" s="4">
        <v>2897.5</v>
      </c>
      <c r="E12" s="4">
        <v>4198</v>
      </c>
      <c r="F12" s="4">
        <v>5133.9</v>
      </c>
      <c r="G12" s="4">
        <v>4271.7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19">
        <v>251.4</v>
      </c>
    </row>
    <row r="13" spans="2:13" ht="15" customHeight="1">
      <c r="B13" s="26" t="s">
        <v>5</v>
      </c>
      <c r="C13" s="31">
        <v>878554.9</v>
      </c>
      <c r="D13" s="4">
        <v>753871</v>
      </c>
      <c r="E13" s="4">
        <v>904153</v>
      </c>
      <c r="F13" s="4">
        <v>904222.6</v>
      </c>
      <c r="G13" s="4">
        <v>1018116</v>
      </c>
      <c r="H13" s="4">
        <v>1124437.7</v>
      </c>
      <c r="I13" s="4">
        <v>1306704.5</v>
      </c>
      <c r="J13" s="41">
        <v>1050273.9</v>
      </c>
      <c r="K13" s="41">
        <v>992015.4</v>
      </c>
      <c r="L13" s="41">
        <v>952941.4</v>
      </c>
      <c r="M13" s="19">
        <v>896569.7</v>
      </c>
    </row>
    <row r="14" spans="2:13" ht="15" customHeight="1">
      <c r="B14" s="26" t="s">
        <v>6</v>
      </c>
      <c r="C14" s="31">
        <v>1354782.9</v>
      </c>
      <c r="D14" s="4">
        <v>2383477.3</v>
      </c>
      <c r="E14" s="4">
        <v>2545381.4</v>
      </c>
      <c r="F14" s="4">
        <v>2616416.5</v>
      </c>
      <c r="G14" s="4">
        <v>2657150.7</v>
      </c>
      <c r="H14" s="4">
        <v>2845786</v>
      </c>
      <c r="I14" s="4">
        <v>2910859.6</v>
      </c>
      <c r="J14" s="41">
        <v>2558516.3</v>
      </c>
      <c r="K14" s="41">
        <v>2308532.3</v>
      </c>
      <c r="L14" s="41">
        <v>2021550.9</v>
      </c>
      <c r="M14" s="19">
        <v>2230314.7</v>
      </c>
    </row>
    <row r="15" spans="2:13" ht="15" customHeight="1">
      <c r="B15" s="26" t="s">
        <v>7</v>
      </c>
      <c r="C15" s="31">
        <v>108284.5</v>
      </c>
      <c r="D15" s="4">
        <v>119979.9</v>
      </c>
      <c r="E15" s="4">
        <v>140899.6</v>
      </c>
      <c r="F15" s="4">
        <v>141027.3</v>
      </c>
      <c r="G15" s="4">
        <v>193645.2</v>
      </c>
      <c r="H15" s="4">
        <v>208663.9</v>
      </c>
      <c r="I15" s="4">
        <v>193401.5</v>
      </c>
      <c r="J15" s="41">
        <v>168133.2</v>
      </c>
      <c r="K15" s="41">
        <v>175568.7</v>
      </c>
      <c r="L15" s="41">
        <v>193619</v>
      </c>
      <c r="M15" s="19">
        <v>196005.5</v>
      </c>
    </row>
    <row r="16" spans="2:13" ht="15" customHeight="1">
      <c r="B16" s="26" t="s">
        <v>8</v>
      </c>
      <c r="C16" s="31">
        <v>1108290.5</v>
      </c>
      <c r="D16" s="4">
        <v>1334510.6</v>
      </c>
      <c r="E16" s="4">
        <v>1327562.9</v>
      </c>
      <c r="F16" s="4">
        <v>1349815.9</v>
      </c>
      <c r="G16" s="4">
        <v>1356010.4</v>
      </c>
      <c r="H16" s="4">
        <v>1547372.4</v>
      </c>
      <c r="I16" s="4">
        <v>1516244.3</v>
      </c>
      <c r="J16" s="41">
        <v>1146257.1</v>
      </c>
      <c r="K16" s="41">
        <v>1101983.8</v>
      </c>
      <c r="L16" s="41">
        <v>1114900.7</v>
      </c>
      <c r="M16" s="19">
        <v>1074508.3</v>
      </c>
    </row>
    <row r="17" spans="2:13" ht="30" customHeight="1">
      <c r="B17" s="26" t="s">
        <v>9</v>
      </c>
      <c r="C17" s="31">
        <v>270372</v>
      </c>
      <c r="D17" s="4">
        <v>250530</v>
      </c>
      <c r="E17" s="4">
        <v>335584.8</v>
      </c>
      <c r="F17" s="4">
        <v>336662.7</v>
      </c>
      <c r="G17" s="4">
        <v>348613.2</v>
      </c>
      <c r="H17" s="4">
        <v>356507.7</v>
      </c>
      <c r="I17" s="4">
        <v>313589.4</v>
      </c>
      <c r="J17" s="41">
        <v>275542.2</v>
      </c>
      <c r="K17" s="41">
        <v>301104.3</v>
      </c>
      <c r="L17" s="41">
        <v>324916.3</v>
      </c>
      <c r="M17" s="19">
        <v>267651.7</v>
      </c>
    </row>
    <row r="18" spans="2:13" ht="15">
      <c r="B18" s="26" t="s">
        <v>10</v>
      </c>
      <c r="C18" s="31">
        <v>235854.2</v>
      </c>
      <c r="D18" s="4">
        <v>280075</v>
      </c>
      <c r="E18" s="4">
        <v>322280.2</v>
      </c>
      <c r="F18" s="4">
        <v>325964.8</v>
      </c>
      <c r="G18" s="4">
        <v>334997.9</v>
      </c>
      <c r="H18" s="4">
        <v>346338.4</v>
      </c>
      <c r="I18" s="4">
        <v>365929.8</v>
      </c>
      <c r="J18" s="41">
        <v>367518.9</v>
      </c>
      <c r="K18" s="41">
        <v>379445.4</v>
      </c>
      <c r="L18" s="41">
        <v>424247.3</v>
      </c>
      <c r="M18" s="19">
        <v>516023.3</v>
      </c>
    </row>
    <row r="19" spans="2:13" ht="15" customHeight="1">
      <c r="B19" s="26" t="s">
        <v>11</v>
      </c>
      <c r="C19" s="31">
        <v>83048.1</v>
      </c>
      <c r="D19" s="4">
        <v>91529.9</v>
      </c>
      <c r="E19" s="4">
        <v>123804.1</v>
      </c>
      <c r="F19" s="4">
        <v>128700</v>
      </c>
      <c r="G19" s="4">
        <v>141939.5</v>
      </c>
      <c r="H19" s="4">
        <v>151087.2</v>
      </c>
      <c r="I19" s="4">
        <v>145616.6</v>
      </c>
      <c r="J19" s="41">
        <v>219964</v>
      </c>
      <c r="K19" s="41">
        <v>193293.6</v>
      </c>
      <c r="L19" s="41">
        <v>195011</v>
      </c>
      <c r="M19" s="19">
        <v>182042.2</v>
      </c>
    </row>
    <row r="20" spans="2:13" ht="15" customHeight="1">
      <c r="B20" s="26" t="s">
        <v>12</v>
      </c>
      <c r="C20" s="31">
        <v>140077.3</v>
      </c>
      <c r="D20" s="4">
        <v>191407.1</v>
      </c>
      <c r="E20" s="4">
        <v>230110.9</v>
      </c>
      <c r="F20" s="4">
        <v>264593</v>
      </c>
      <c r="G20" s="4">
        <v>285278.5</v>
      </c>
      <c r="H20" s="4">
        <v>424961.4</v>
      </c>
      <c r="I20" s="4">
        <v>413873.8</v>
      </c>
      <c r="J20" s="41">
        <v>491330.5</v>
      </c>
      <c r="K20" s="41">
        <v>559737.5</v>
      </c>
      <c r="L20" s="41">
        <v>701838.2</v>
      </c>
      <c r="M20" s="19">
        <v>895035.6</v>
      </c>
    </row>
    <row r="21" spans="2:13" ht="15" customHeight="1">
      <c r="B21" s="27" t="s">
        <v>13</v>
      </c>
      <c r="C21" s="31">
        <v>452039.9</v>
      </c>
      <c r="D21" s="4">
        <v>442410.2</v>
      </c>
      <c r="E21" s="4">
        <v>497729.6</v>
      </c>
      <c r="F21" s="4">
        <v>498255.1</v>
      </c>
      <c r="G21" s="4">
        <v>524292.8</v>
      </c>
      <c r="H21" s="4">
        <v>539794</v>
      </c>
      <c r="I21" s="4">
        <v>503530.9</v>
      </c>
      <c r="J21" s="41">
        <v>839138.4</v>
      </c>
      <c r="K21" s="41">
        <v>906045.5</v>
      </c>
      <c r="L21" s="41">
        <v>907564.3</v>
      </c>
      <c r="M21" s="19">
        <v>960705.2</v>
      </c>
    </row>
    <row r="22" spans="2:13" ht="15" customHeight="1">
      <c r="B22" s="26" t="s">
        <v>14</v>
      </c>
      <c r="C22" s="31">
        <v>437944.7</v>
      </c>
      <c r="D22" s="4">
        <v>380701.5</v>
      </c>
      <c r="E22" s="4">
        <v>556549.1</v>
      </c>
      <c r="F22" s="4">
        <v>561762.3</v>
      </c>
      <c r="G22" s="4">
        <v>546706.1</v>
      </c>
      <c r="H22" s="4">
        <v>560718.2</v>
      </c>
      <c r="I22" s="4">
        <v>514508</v>
      </c>
      <c r="J22" s="41">
        <v>396629</v>
      </c>
      <c r="K22" s="41">
        <v>268692.4</v>
      </c>
      <c r="L22" s="41">
        <v>252321.2</v>
      </c>
      <c r="M22" s="19">
        <v>190280.8</v>
      </c>
    </row>
    <row r="23" spans="2:13" ht="15" customHeight="1">
      <c r="B23" s="26" t="s">
        <v>15</v>
      </c>
      <c r="C23" s="31">
        <v>416322.3</v>
      </c>
      <c r="D23" s="4">
        <v>358634</v>
      </c>
      <c r="E23" s="4">
        <v>428223.7</v>
      </c>
      <c r="F23" s="4">
        <v>433830.6</v>
      </c>
      <c r="G23" s="4">
        <v>478912.4</v>
      </c>
      <c r="H23" s="4">
        <v>438955</v>
      </c>
      <c r="I23" s="4">
        <v>359001.5</v>
      </c>
      <c r="J23" s="41">
        <v>285958.6</v>
      </c>
      <c r="K23" s="41">
        <v>419334.9</v>
      </c>
      <c r="L23" s="41">
        <v>407669.4</v>
      </c>
      <c r="M23" s="19">
        <v>328758.4</v>
      </c>
    </row>
    <row r="24" spans="2:13" ht="15" customHeight="1">
      <c r="B24" s="26" t="s">
        <v>16</v>
      </c>
      <c r="C24" s="31">
        <v>193991.6</v>
      </c>
      <c r="D24" s="4">
        <v>243201.6</v>
      </c>
      <c r="E24" s="4">
        <v>269933</v>
      </c>
      <c r="F24" s="4">
        <v>280263.3</v>
      </c>
      <c r="G24" s="4">
        <v>312826.5</v>
      </c>
      <c r="H24" s="4">
        <v>364801.2</v>
      </c>
      <c r="I24" s="4">
        <v>341351.3</v>
      </c>
      <c r="J24" s="41">
        <v>342959.9</v>
      </c>
      <c r="K24" s="41">
        <v>365367.8</v>
      </c>
      <c r="L24" s="41">
        <v>374607.4</v>
      </c>
      <c r="M24" s="19">
        <v>357304.5</v>
      </c>
    </row>
    <row r="25" spans="2:13" ht="15" customHeight="1">
      <c r="B25" s="26" t="s">
        <v>17</v>
      </c>
      <c r="C25" s="31">
        <v>679577.8</v>
      </c>
      <c r="D25" s="4">
        <v>824841.8</v>
      </c>
      <c r="E25" s="4">
        <v>875797.2</v>
      </c>
      <c r="F25" s="4">
        <v>888687.8</v>
      </c>
      <c r="G25" s="4">
        <v>909126.9</v>
      </c>
      <c r="H25" s="4">
        <v>1013457</v>
      </c>
      <c r="I25" s="4">
        <v>1085325.7</v>
      </c>
      <c r="J25" s="41">
        <v>994582.5</v>
      </c>
      <c r="K25" s="41">
        <v>870167.2</v>
      </c>
      <c r="L25" s="41">
        <v>831282.3</v>
      </c>
      <c r="M25" s="19">
        <v>889956.6</v>
      </c>
    </row>
    <row r="26" spans="2:13" ht="15" customHeight="1">
      <c r="B26" s="26" t="s">
        <v>18</v>
      </c>
      <c r="C26" s="31">
        <v>158381.2</v>
      </c>
      <c r="D26" s="4">
        <v>177551</v>
      </c>
      <c r="E26" s="4">
        <v>193596.7</v>
      </c>
      <c r="F26" s="4">
        <v>197108.1</v>
      </c>
      <c r="G26" s="4">
        <v>216668.4</v>
      </c>
      <c r="H26" s="4">
        <v>157548.8</v>
      </c>
      <c r="I26" s="4">
        <v>169490.4</v>
      </c>
      <c r="J26" s="41">
        <v>208591.8</v>
      </c>
      <c r="K26" s="41">
        <v>196435.5</v>
      </c>
      <c r="L26" s="41">
        <v>239991.9</v>
      </c>
      <c r="M26" s="19">
        <v>222954.5</v>
      </c>
    </row>
    <row r="27" spans="2:13" ht="15" customHeight="1">
      <c r="B27" s="26" t="s">
        <v>19</v>
      </c>
      <c r="C27" s="31">
        <v>230615.2</v>
      </c>
      <c r="D27" s="4">
        <v>264420.6</v>
      </c>
      <c r="E27" s="4">
        <v>290380.7</v>
      </c>
      <c r="F27" s="4">
        <v>296491.5</v>
      </c>
      <c r="G27" s="4">
        <v>311568.1</v>
      </c>
      <c r="H27" s="4">
        <v>340323.3</v>
      </c>
      <c r="I27" s="4">
        <v>338441.7</v>
      </c>
      <c r="J27" s="41">
        <v>240382.9</v>
      </c>
      <c r="K27" s="41">
        <v>257036</v>
      </c>
      <c r="L27" s="41">
        <v>286053.1</v>
      </c>
      <c r="M27" s="19">
        <v>218906.1</v>
      </c>
    </row>
    <row r="28" spans="2:13" ht="29.25">
      <c r="B28" s="26" t="s">
        <v>20</v>
      </c>
      <c r="C28" s="31">
        <v>3642.4</v>
      </c>
      <c r="D28" s="4">
        <v>4144.4</v>
      </c>
      <c r="E28" s="4">
        <v>4556.1</v>
      </c>
      <c r="F28" s="4">
        <v>5457.9</v>
      </c>
      <c r="G28" s="4">
        <v>8185</v>
      </c>
      <c r="H28" s="4">
        <v>12207.5</v>
      </c>
      <c r="I28" s="4">
        <v>13992.5</v>
      </c>
      <c r="J28" s="41">
        <v>27277.3</v>
      </c>
      <c r="K28" s="41">
        <v>71314.2</v>
      </c>
      <c r="L28" s="41">
        <v>69389.7</v>
      </c>
      <c r="M28" s="19">
        <v>47692.5</v>
      </c>
    </row>
    <row r="29" spans="2:13" ht="28.5" customHeight="1">
      <c r="B29" s="26" t="s">
        <v>21</v>
      </c>
      <c r="C29" s="31">
        <v>1042464.2</v>
      </c>
      <c r="D29" s="4">
        <v>1168888.3</v>
      </c>
      <c r="E29" s="4">
        <v>1108414.4</v>
      </c>
      <c r="F29" s="4">
        <v>1143058.2</v>
      </c>
      <c r="G29" s="4">
        <v>1201603.8</v>
      </c>
      <c r="H29" s="4">
        <v>1374474.9</v>
      </c>
      <c r="I29" s="4">
        <v>1353723.8</v>
      </c>
      <c r="J29" s="41">
        <v>1822175.5</v>
      </c>
      <c r="K29" s="41">
        <v>2599107.3</v>
      </c>
      <c r="L29" s="41">
        <v>2711828.2</v>
      </c>
      <c r="M29" s="19">
        <v>2412556.4</v>
      </c>
    </row>
    <row r="30" spans="2:13" ht="15.75" thickBot="1">
      <c r="B30" s="28" t="s">
        <v>22</v>
      </c>
      <c r="C30" s="32">
        <v>349998</v>
      </c>
      <c r="D30" s="10">
        <v>337489.2</v>
      </c>
      <c r="E30" s="10">
        <v>404134.2</v>
      </c>
      <c r="F30" s="10">
        <v>499167</v>
      </c>
      <c r="G30" s="10">
        <v>658430.5</v>
      </c>
      <c r="H30" s="10">
        <v>756562.5</v>
      </c>
      <c r="I30" s="10">
        <v>1196873.8</v>
      </c>
      <c r="J30" s="42">
        <v>2122381.7</v>
      </c>
      <c r="K30" s="42">
        <v>1764681.2</v>
      </c>
      <c r="L30" s="42">
        <v>1789359.3</v>
      </c>
      <c r="M30" s="20">
        <v>1928963.1</v>
      </c>
    </row>
    <row r="31" spans="2:13" ht="15.75" thickBot="1">
      <c r="B31" s="5"/>
      <c r="C31" s="6"/>
      <c r="D31" s="6"/>
      <c r="E31" s="6"/>
      <c r="F31" s="3"/>
      <c r="G31" s="3"/>
      <c r="I31" s="8"/>
      <c r="J31" s="8"/>
      <c r="K31" s="8"/>
      <c r="L31" s="8"/>
      <c r="M31" s="8"/>
    </row>
    <row r="32" spans="2:13" ht="30" customHeight="1" thickBot="1">
      <c r="B32" s="56"/>
      <c r="C32" s="13">
        <v>2012</v>
      </c>
      <c r="D32" s="14">
        <v>2013</v>
      </c>
      <c r="E32" s="14">
        <v>2014</v>
      </c>
      <c r="F32" s="14">
        <v>2015</v>
      </c>
      <c r="G32" s="14">
        <v>2016</v>
      </c>
      <c r="H32" s="14">
        <v>2017</v>
      </c>
      <c r="I32" s="14">
        <v>2018</v>
      </c>
      <c r="J32" s="38">
        <v>2019</v>
      </c>
      <c r="K32" s="38">
        <v>2020</v>
      </c>
      <c r="L32" s="38">
        <v>2021</v>
      </c>
      <c r="M32" s="21">
        <v>2022</v>
      </c>
    </row>
    <row r="33" spans="2:13" ht="15">
      <c r="B33" s="47" t="s">
        <v>109</v>
      </c>
      <c r="C33" s="61">
        <f aca="true" t="shared" si="2" ref="C33:I33">SUM(C34:C116)</f>
        <v>12023717.300000003</v>
      </c>
      <c r="D33" s="33">
        <f t="shared" si="2"/>
        <v>12777020.899999995</v>
      </c>
      <c r="E33" s="33">
        <f t="shared" si="2"/>
        <v>14119620.999999996</v>
      </c>
      <c r="F33" s="33">
        <f t="shared" si="2"/>
        <v>15017327.4</v>
      </c>
      <c r="G33" s="33">
        <f t="shared" si="2"/>
        <v>15515381.999999998</v>
      </c>
      <c r="H33" s="33">
        <f t="shared" si="2"/>
        <v>17949890.700000007</v>
      </c>
      <c r="I33" s="33">
        <f t="shared" si="2"/>
        <v>18009805</v>
      </c>
      <c r="J33" s="43">
        <f>SUM(J34:J116)</f>
        <v>16613188.7</v>
      </c>
      <c r="K33" s="43">
        <f>SUM(K34:K117)</f>
        <v>14210780.599999994</v>
      </c>
      <c r="L33" s="43">
        <f>SUM(L34:L117)</f>
        <v>17607669.7</v>
      </c>
      <c r="M33" s="34">
        <f>SUM(M34:M117)</f>
        <v>17164139.199999996</v>
      </c>
    </row>
    <row r="34" spans="2:13" ht="18" customHeight="1">
      <c r="B34" s="48" t="s">
        <v>23</v>
      </c>
      <c r="C34" s="31">
        <v>64452.4</v>
      </c>
      <c r="D34" s="4">
        <v>71923.9</v>
      </c>
      <c r="E34" s="4">
        <v>77039.3</v>
      </c>
      <c r="F34" s="4">
        <v>57833.9</v>
      </c>
      <c r="G34" s="4">
        <v>62147.2</v>
      </c>
      <c r="H34" s="4">
        <v>76798</v>
      </c>
      <c r="I34" s="4">
        <v>88169.2</v>
      </c>
      <c r="J34" s="41">
        <v>94483.6</v>
      </c>
      <c r="K34" s="41">
        <v>82165</v>
      </c>
      <c r="L34" s="41">
        <v>115112.1</v>
      </c>
      <c r="M34" s="19">
        <v>103428.7</v>
      </c>
    </row>
    <row r="35" spans="2:13" ht="75.75" customHeight="1">
      <c r="B35" s="49" t="s">
        <v>110</v>
      </c>
      <c r="C35" s="62" t="s">
        <v>105</v>
      </c>
      <c r="D35" s="11" t="s">
        <v>105</v>
      </c>
      <c r="E35" s="11" t="s">
        <v>105</v>
      </c>
      <c r="F35" s="11" t="s">
        <v>105</v>
      </c>
      <c r="G35" s="11" t="s">
        <v>105</v>
      </c>
      <c r="H35" s="11" t="s">
        <v>105</v>
      </c>
      <c r="I35" s="11" t="s">
        <v>105</v>
      </c>
      <c r="J35" s="11" t="s">
        <v>105</v>
      </c>
      <c r="K35" s="44">
        <v>1580.6</v>
      </c>
      <c r="L35" s="44">
        <v>4687</v>
      </c>
      <c r="M35" s="19">
        <v>3940.5</v>
      </c>
    </row>
    <row r="36" spans="2:13" ht="31.5" customHeight="1">
      <c r="B36" s="48" t="s">
        <v>24</v>
      </c>
      <c r="C36" s="31">
        <v>8765.3</v>
      </c>
      <c r="D36" s="4">
        <v>5819</v>
      </c>
      <c r="E36" s="4">
        <v>9050.6</v>
      </c>
      <c r="F36" s="4">
        <v>9373.8</v>
      </c>
      <c r="G36" s="4">
        <v>9545.1</v>
      </c>
      <c r="H36" s="4">
        <v>17194.2</v>
      </c>
      <c r="I36" s="4">
        <v>11033.6</v>
      </c>
      <c r="J36" s="41">
        <v>10549.3</v>
      </c>
      <c r="K36" s="41">
        <v>18724.4</v>
      </c>
      <c r="L36" s="41">
        <v>38767.6</v>
      </c>
      <c r="M36" s="19">
        <v>74236.3</v>
      </c>
    </row>
    <row r="37" spans="2:13" ht="15" customHeight="1">
      <c r="B37" s="48" t="s">
        <v>25</v>
      </c>
      <c r="C37" s="31">
        <v>75400.1</v>
      </c>
      <c r="D37" s="4">
        <v>78546</v>
      </c>
      <c r="E37" s="4">
        <v>88191.8</v>
      </c>
      <c r="F37" s="4">
        <v>97359</v>
      </c>
      <c r="G37" s="4">
        <v>100158.5</v>
      </c>
      <c r="H37" s="4">
        <v>122709.5</v>
      </c>
      <c r="I37" s="4">
        <v>68148</v>
      </c>
      <c r="J37" s="41">
        <v>75924.3</v>
      </c>
      <c r="K37" s="41">
        <v>81704.4</v>
      </c>
      <c r="L37" s="41">
        <v>97007.6</v>
      </c>
      <c r="M37" s="19">
        <v>131226.7</v>
      </c>
    </row>
    <row r="38" spans="2:13" ht="15" customHeight="1">
      <c r="B38" s="48" t="s">
        <v>26</v>
      </c>
      <c r="C38" s="31">
        <v>161182.5</v>
      </c>
      <c r="D38" s="4">
        <v>234549.8</v>
      </c>
      <c r="E38" s="4">
        <v>256321.7</v>
      </c>
      <c r="F38" s="4">
        <v>284175.8</v>
      </c>
      <c r="G38" s="4">
        <v>304600.6</v>
      </c>
      <c r="H38" s="4">
        <v>399072.7</v>
      </c>
      <c r="I38" s="4">
        <v>497832.2</v>
      </c>
      <c r="J38" s="41">
        <v>398140.5</v>
      </c>
      <c r="K38" s="41">
        <v>538612.9</v>
      </c>
      <c r="L38" s="41">
        <v>617389.6</v>
      </c>
      <c r="M38" s="19">
        <v>510579.1</v>
      </c>
    </row>
    <row r="39" spans="2:13" ht="29.25">
      <c r="B39" s="48" t="s">
        <v>103</v>
      </c>
      <c r="C39" s="62" t="s">
        <v>105</v>
      </c>
      <c r="D39" s="11" t="s">
        <v>105</v>
      </c>
      <c r="E39" s="11" t="s">
        <v>105</v>
      </c>
      <c r="F39" s="4">
        <v>1997.8</v>
      </c>
      <c r="G39" s="11" t="s">
        <v>105</v>
      </c>
      <c r="H39" s="11" t="s">
        <v>105</v>
      </c>
      <c r="I39" s="11">
        <v>8836.2</v>
      </c>
      <c r="J39" s="44">
        <v>197</v>
      </c>
      <c r="K39" s="44">
        <v>71.5</v>
      </c>
      <c r="L39" s="44">
        <v>32.9</v>
      </c>
      <c r="M39" s="35">
        <v>755.1</v>
      </c>
    </row>
    <row r="40" spans="2:13" ht="15">
      <c r="B40" s="48" t="s">
        <v>27</v>
      </c>
      <c r="C40" s="31">
        <v>16745.9</v>
      </c>
      <c r="D40" s="4">
        <v>18834.9</v>
      </c>
      <c r="E40" s="4">
        <v>18760.5</v>
      </c>
      <c r="F40" s="4">
        <v>18821.8</v>
      </c>
      <c r="G40" s="4">
        <v>23066.5</v>
      </c>
      <c r="H40" s="4">
        <v>24642.1</v>
      </c>
      <c r="I40" s="4">
        <v>1942.3</v>
      </c>
      <c r="J40" s="41">
        <v>2177.8</v>
      </c>
      <c r="K40" s="41">
        <v>1921.8</v>
      </c>
      <c r="L40" s="41">
        <v>5158.8</v>
      </c>
      <c r="M40" s="19">
        <v>7015.4</v>
      </c>
    </row>
    <row r="41" spans="2:13" ht="17.25" customHeight="1">
      <c r="B41" s="50" t="s">
        <v>28</v>
      </c>
      <c r="C41" s="31">
        <v>57319.1</v>
      </c>
      <c r="D41" s="4">
        <v>61520</v>
      </c>
      <c r="E41" s="4">
        <v>68064.4</v>
      </c>
      <c r="F41" s="4">
        <v>74916.3</v>
      </c>
      <c r="G41" s="4">
        <v>75183.6</v>
      </c>
      <c r="H41" s="4">
        <v>64875.7</v>
      </c>
      <c r="I41" s="4">
        <v>6095.2</v>
      </c>
      <c r="J41" s="41">
        <v>9399.3</v>
      </c>
      <c r="K41" s="41">
        <v>7593.4</v>
      </c>
      <c r="L41" s="41">
        <v>7689</v>
      </c>
      <c r="M41" s="19">
        <v>11534.6</v>
      </c>
    </row>
    <row r="42" spans="2:13" ht="15">
      <c r="B42" s="48" t="s">
        <v>29</v>
      </c>
      <c r="C42" s="31">
        <v>46.3</v>
      </c>
      <c r="D42" s="4">
        <v>36.9</v>
      </c>
      <c r="E42" s="4">
        <v>40</v>
      </c>
      <c r="F42" s="4">
        <v>43.9</v>
      </c>
      <c r="G42" s="11" t="s">
        <v>105</v>
      </c>
      <c r="H42" s="11" t="s">
        <v>105</v>
      </c>
      <c r="I42" s="11" t="s">
        <v>105</v>
      </c>
      <c r="J42" s="44">
        <v>942.6</v>
      </c>
      <c r="K42" s="44">
        <v>9438.7</v>
      </c>
      <c r="L42" s="44">
        <v>8155.9</v>
      </c>
      <c r="M42" s="19">
        <v>6694.9</v>
      </c>
    </row>
    <row r="43" spans="2:13" ht="15">
      <c r="B43" s="48" t="s">
        <v>30</v>
      </c>
      <c r="C43" s="31">
        <v>268103.1</v>
      </c>
      <c r="D43" s="4">
        <v>305414.3</v>
      </c>
      <c r="E43" s="4">
        <v>344950.7</v>
      </c>
      <c r="F43" s="4">
        <v>366097.6</v>
      </c>
      <c r="G43" s="4">
        <v>372735.8</v>
      </c>
      <c r="H43" s="4">
        <v>557517.2</v>
      </c>
      <c r="I43" s="4">
        <v>633833.2</v>
      </c>
      <c r="J43" s="41">
        <v>416382</v>
      </c>
      <c r="K43" s="41">
        <v>318619.6</v>
      </c>
      <c r="L43" s="41">
        <v>265968.6</v>
      </c>
      <c r="M43" s="19">
        <v>268192.1</v>
      </c>
    </row>
    <row r="44" spans="2:13" ht="45" customHeight="1">
      <c r="B44" s="48" t="s">
        <v>31</v>
      </c>
      <c r="C44" s="31">
        <v>207055.1</v>
      </c>
      <c r="D44" s="4">
        <v>227900.5</v>
      </c>
      <c r="E44" s="4">
        <v>246285.4</v>
      </c>
      <c r="F44" s="4">
        <v>273195</v>
      </c>
      <c r="G44" s="4">
        <v>283694.6</v>
      </c>
      <c r="H44" s="4">
        <v>410770.1</v>
      </c>
      <c r="I44" s="4">
        <v>552790.7</v>
      </c>
      <c r="J44" s="41">
        <v>439905.5</v>
      </c>
      <c r="K44" s="41">
        <v>365369.2</v>
      </c>
      <c r="L44" s="41">
        <v>377871.5</v>
      </c>
      <c r="M44" s="19">
        <v>328729.1</v>
      </c>
    </row>
    <row r="45" spans="2:13" ht="15">
      <c r="B45" s="48" t="s">
        <v>32</v>
      </c>
      <c r="C45" s="31">
        <v>154309.3</v>
      </c>
      <c r="D45" s="4">
        <v>169083.9</v>
      </c>
      <c r="E45" s="4">
        <v>188831.3</v>
      </c>
      <c r="F45" s="4">
        <v>191770.1</v>
      </c>
      <c r="G45" s="4">
        <v>202050.3</v>
      </c>
      <c r="H45" s="4">
        <v>198611.1</v>
      </c>
      <c r="I45" s="4">
        <v>190573.7</v>
      </c>
      <c r="J45" s="41">
        <v>171130.7</v>
      </c>
      <c r="K45" s="41">
        <v>79579.6</v>
      </c>
      <c r="L45" s="41">
        <v>81593.5</v>
      </c>
      <c r="M45" s="19">
        <v>72197.4</v>
      </c>
    </row>
    <row r="46" spans="2:13" ht="15">
      <c r="B46" s="50" t="s">
        <v>33</v>
      </c>
      <c r="C46" s="31">
        <v>1310301.3</v>
      </c>
      <c r="D46" s="4">
        <v>1344128.3</v>
      </c>
      <c r="E46" s="4">
        <v>1448197.2</v>
      </c>
      <c r="F46" s="4">
        <v>1512520.5</v>
      </c>
      <c r="G46" s="4">
        <v>1812286.9</v>
      </c>
      <c r="H46" s="4">
        <v>2105317.9</v>
      </c>
      <c r="I46" s="4">
        <v>2187978.5</v>
      </c>
      <c r="J46" s="41">
        <v>2116225.7</v>
      </c>
      <c r="K46" s="41">
        <v>1099742.7</v>
      </c>
      <c r="L46" s="41">
        <v>1164196</v>
      </c>
      <c r="M46" s="19">
        <v>1140327.6</v>
      </c>
    </row>
    <row r="47" spans="2:13" ht="15">
      <c r="B47" s="48" t="s">
        <v>34</v>
      </c>
      <c r="C47" s="31">
        <v>503482.1</v>
      </c>
      <c r="D47" s="4">
        <v>414908.8</v>
      </c>
      <c r="E47" s="4">
        <v>543175.8</v>
      </c>
      <c r="F47" s="4">
        <v>589774.9</v>
      </c>
      <c r="G47" s="4">
        <v>727670.8</v>
      </c>
      <c r="H47" s="4">
        <v>877386.2</v>
      </c>
      <c r="I47" s="4">
        <v>942958.9</v>
      </c>
      <c r="J47" s="41">
        <v>919771.7</v>
      </c>
      <c r="K47" s="41">
        <v>550858.5</v>
      </c>
      <c r="L47" s="41">
        <v>561829.9</v>
      </c>
      <c r="M47" s="19">
        <v>544818.7</v>
      </c>
    </row>
    <row r="48" spans="2:13" ht="29.25">
      <c r="B48" s="48" t="s">
        <v>35</v>
      </c>
      <c r="C48" s="31">
        <v>30649.8</v>
      </c>
      <c r="D48" s="4">
        <v>20207.9</v>
      </c>
      <c r="E48" s="4">
        <v>24011.3</v>
      </c>
      <c r="F48" s="4">
        <v>25397.7</v>
      </c>
      <c r="G48" s="4">
        <v>32934.4</v>
      </c>
      <c r="H48" s="4">
        <v>50783.4</v>
      </c>
      <c r="I48" s="4">
        <v>63781.2</v>
      </c>
      <c r="J48" s="41">
        <v>114061.9</v>
      </c>
      <c r="K48" s="41">
        <v>81944.3</v>
      </c>
      <c r="L48" s="41">
        <v>94884.8</v>
      </c>
      <c r="M48" s="19">
        <v>156352.8</v>
      </c>
    </row>
    <row r="49" spans="2:13" ht="33" customHeight="1">
      <c r="B49" s="48" t="s">
        <v>36</v>
      </c>
      <c r="C49" s="31">
        <v>10615</v>
      </c>
      <c r="D49" s="4">
        <v>11496.4</v>
      </c>
      <c r="E49" s="4">
        <v>10809.6</v>
      </c>
      <c r="F49" s="4">
        <v>11517.6</v>
      </c>
      <c r="G49" s="4">
        <v>14139.8</v>
      </c>
      <c r="H49" s="4">
        <v>32443.1</v>
      </c>
      <c r="I49" s="4">
        <v>28989.5</v>
      </c>
      <c r="J49" s="41">
        <v>40774</v>
      </c>
      <c r="K49" s="41">
        <v>29459</v>
      </c>
      <c r="L49" s="41">
        <v>32577</v>
      </c>
      <c r="M49" s="19">
        <v>100018.9</v>
      </c>
    </row>
    <row r="50" spans="2:13" ht="45" customHeight="1">
      <c r="B50" s="48" t="s">
        <v>104</v>
      </c>
      <c r="C50" s="62">
        <v>0</v>
      </c>
      <c r="D50" s="11">
        <v>0</v>
      </c>
      <c r="E50" s="11">
        <v>0</v>
      </c>
      <c r="F50" s="4">
        <v>5005.4</v>
      </c>
      <c r="G50" s="11" t="s">
        <v>105</v>
      </c>
      <c r="H50" s="11" t="s">
        <v>105</v>
      </c>
      <c r="I50" s="11" t="s">
        <v>105</v>
      </c>
      <c r="J50" s="11" t="s">
        <v>105</v>
      </c>
      <c r="K50" s="44">
        <v>1764</v>
      </c>
      <c r="L50" s="44">
        <v>50.1</v>
      </c>
      <c r="M50" s="35">
        <v>64.1</v>
      </c>
    </row>
    <row r="51" spans="2:13" ht="15">
      <c r="B51" s="48" t="s">
        <v>37</v>
      </c>
      <c r="C51" s="31">
        <v>895.7</v>
      </c>
      <c r="D51" s="4">
        <v>1183.4</v>
      </c>
      <c r="E51" s="4">
        <v>2241.3</v>
      </c>
      <c r="F51" s="4">
        <v>2333.6</v>
      </c>
      <c r="G51" s="4">
        <v>2210.2</v>
      </c>
      <c r="H51" s="4">
        <v>2040</v>
      </c>
      <c r="I51" s="4">
        <v>1224.9</v>
      </c>
      <c r="J51" s="41">
        <v>2361.7</v>
      </c>
      <c r="K51" s="41">
        <v>2272.4</v>
      </c>
      <c r="L51" s="41">
        <v>1391.8</v>
      </c>
      <c r="M51" s="19">
        <v>1465.4</v>
      </c>
    </row>
    <row r="52" spans="2:13" ht="15.75" customHeight="1">
      <c r="B52" s="48" t="s">
        <v>38</v>
      </c>
      <c r="C52" s="31">
        <v>36872.1</v>
      </c>
      <c r="D52" s="4">
        <v>40418.1</v>
      </c>
      <c r="E52" s="4">
        <v>46841.3</v>
      </c>
      <c r="F52" s="4">
        <v>55300.7</v>
      </c>
      <c r="G52" s="4">
        <v>51017</v>
      </c>
      <c r="H52" s="4">
        <v>48294.8</v>
      </c>
      <c r="I52" s="4">
        <v>34168.5</v>
      </c>
      <c r="J52" s="41">
        <v>23840</v>
      </c>
      <c r="K52" s="41">
        <v>20308</v>
      </c>
      <c r="L52" s="41">
        <v>24934.6</v>
      </c>
      <c r="M52" s="19">
        <v>58694.3</v>
      </c>
    </row>
    <row r="53" spans="2:13" ht="15">
      <c r="B53" s="48" t="s">
        <v>39</v>
      </c>
      <c r="C53" s="63">
        <v>110124</v>
      </c>
      <c r="D53" s="7">
        <v>134013</v>
      </c>
      <c r="E53" s="7">
        <v>167014.5</v>
      </c>
      <c r="F53" s="7">
        <v>171408.4</v>
      </c>
      <c r="G53" s="7">
        <v>243049.8</v>
      </c>
      <c r="H53" s="7">
        <v>379799.6</v>
      </c>
      <c r="I53" s="7">
        <v>335363.9</v>
      </c>
      <c r="J53" s="45">
        <v>293354.7</v>
      </c>
      <c r="K53" s="45">
        <v>312492.4</v>
      </c>
      <c r="L53" s="45">
        <v>298600.7</v>
      </c>
      <c r="M53" s="36">
        <v>266312.6</v>
      </c>
    </row>
    <row r="54" spans="2:13" ht="15">
      <c r="B54" s="48" t="s">
        <v>40</v>
      </c>
      <c r="C54" s="31">
        <v>123232.1</v>
      </c>
      <c r="D54" s="4">
        <v>165511.4</v>
      </c>
      <c r="E54" s="4">
        <v>181963.9</v>
      </c>
      <c r="F54" s="4">
        <v>189219.7</v>
      </c>
      <c r="G54" s="4">
        <v>192632.1</v>
      </c>
      <c r="H54" s="4">
        <v>225786.4</v>
      </c>
      <c r="I54" s="4">
        <v>182453.3</v>
      </c>
      <c r="J54" s="41">
        <v>107685.3</v>
      </c>
      <c r="K54" s="41">
        <v>252286.7</v>
      </c>
      <c r="L54" s="41">
        <v>323413.7</v>
      </c>
      <c r="M54" s="19">
        <v>333070.6</v>
      </c>
    </row>
    <row r="55" spans="2:13" ht="15" customHeight="1">
      <c r="B55" s="48" t="s">
        <v>41</v>
      </c>
      <c r="C55" s="31">
        <v>144441.6</v>
      </c>
      <c r="D55" s="4">
        <v>192694.1</v>
      </c>
      <c r="E55" s="4">
        <v>210686.4</v>
      </c>
      <c r="F55" s="4">
        <v>247190.8</v>
      </c>
      <c r="G55" s="4">
        <v>305003.9</v>
      </c>
      <c r="H55" s="4">
        <v>454463.2</v>
      </c>
      <c r="I55" s="4">
        <v>586815.1</v>
      </c>
      <c r="J55" s="41">
        <v>938959.4</v>
      </c>
      <c r="K55" s="41">
        <v>2881125.1</v>
      </c>
      <c r="L55" s="41">
        <v>3879732.4</v>
      </c>
      <c r="M55" s="19">
        <v>1229167.2</v>
      </c>
    </row>
    <row r="56" spans="2:13" ht="30" customHeight="1">
      <c r="B56" s="48" t="s">
        <v>42</v>
      </c>
      <c r="C56" s="31">
        <v>7655.6</v>
      </c>
      <c r="D56" s="4">
        <v>8361.3</v>
      </c>
      <c r="E56" s="4">
        <v>9998.2</v>
      </c>
      <c r="F56" s="4">
        <v>11499.2</v>
      </c>
      <c r="G56" s="4">
        <v>22888.4</v>
      </c>
      <c r="H56" s="4">
        <v>25107.4</v>
      </c>
      <c r="I56" s="4">
        <v>140574.2</v>
      </c>
      <c r="J56" s="41">
        <v>94008.3</v>
      </c>
      <c r="K56" s="41">
        <v>102418.5</v>
      </c>
      <c r="L56" s="41">
        <v>127973.6</v>
      </c>
      <c r="M56" s="19">
        <v>151533.3</v>
      </c>
    </row>
    <row r="57" spans="2:13" ht="15" customHeight="1">
      <c r="B57" s="48" t="s">
        <v>43</v>
      </c>
      <c r="C57" s="31">
        <v>181332.4</v>
      </c>
      <c r="D57" s="4">
        <v>169486.7</v>
      </c>
      <c r="E57" s="4">
        <v>187539</v>
      </c>
      <c r="F57" s="4">
        <v>221158.4</v>
      </c>
      <c r="G57" s="4">
        <v>219918.7</v>
      </c>
      <c r="H57" s="4">
        <v>304453.7</v>
      </c>
      <c r="I57" s="4">
        <v>206150.1</v>
      </c>
      <c r="J57" s="41">
        <v>195848.4</v>
      </c>
      <c r="K57" s="41">
        <v>81094.1</v>
      </c>
      <c r="L57" s="41">
        <v>32625.8</v>
      </c>
      <c r="M57" s="19">
        <v>57843.7</v>
      </c>
    </row>
    <row r="58" spans="2:13" ht="15" customHeight="1">
      <c r="B58" s="48" t="s">
        <v>44</v>
      </c>
      <c r="C58" s="31">
        <v>35749.5</v>
      </c>
      <c r="D58" s="4">
        <v>39063.3</v>
      </c>
      <c r="E58" s="4">
        <v>46343.3</v>
      </c>
      <c r="F58" s="4">
        <v>51682</v>
      </c>
      <c r="G58" s="4">
        <v>48571.1</v>
      </c>
      <c r="H58" s="4">
        <v>41323.2</v>
      </c>
      <c r="I58" s="4">
        <v>79912.8</v>
      </c>
      <c r="J58" s="41">
        <v>74732.7</v>
      </c>
      <c r="K58" s="41">
        <v>82704</v>
      </c>
      <c r="L58" s="41">
        <v>101864.7</v>
      </c>
      <c r="M58" s="19">
        <v>120243.2</v>
      </c>
    </row>
    <row r="59" spans="2:13" ht="15" customHeight="1">
      <c r="B59" s="48" t="s">
        <v>45</v>
      </c>
      <c r="C59" s="31">
        <v>193939.7</v>
      </c>
      <c r="D59" s="4">
        <v>137576.8</v>
      </c>
      <c r="E59" s="4">
        <v>167086.5</v>
      </c>
      <c r="F59" s="4">
        <v>175574.3</v>
      </c>
      <c r="G59" s="4">
        <v>171211.5</v>
      </c>
      <c r="H59" s="4">
        <v>208506.7</v>
      </c>
      <c r="I59" s="4">
        <v>199420.3</v>
      </c>
      <c r="J59" s="41">
        <v>173651.7</v>
      </c>
      <c r="K59" s="41">
        <v>111900</v>
      </c>
      <c r="L59" s="41">
        <v>24961.1</v>
      </c>
      <c r="M59" s="19">
        <v>28960.1</v>
      </c>
    </row>
    <row r="60" spans="2:13" ht="15" customHeight="1">
      <c r="B60" s="48" t="s">
        <v>46</v>
      </c>
      <c r="C60" s="31">
        <v>36600.4</v>
      </c>
      <c r="D60" s="4">
        <v>43373.7</v>
      </c>
      <c r="E60" s="4">
        <v>36319.2</v>
      </c>
      <c r="F60" s="4">
        <v>36952</v>
      </c>
      <c r="G60" s="4">
        <v>35547.5</v>
      </c>
      <c r="H60" s="4">
        <v>19315.2</v>
      </c>
      <c r="I60" s="4">
        <v>11026.8</v>
      </c>
      <c r="J60" s="41">
        <v>7498.2</v>
      </c>
      <c r="K60" s="41">
        <v>294</v>
      </c>
      <c r="L60" s="41">
        <v>245</v>
      </c>
      <c r="M60" s="19">
        <v>2574.2</v>
      </c>
    </row>
    <row r="61" spans="2:13" ht="30" customHeight="1">
      <c r="B61" s="48" t="s">
        <v>47</v>
      </c>
      <c r="C61" s="31">
        <v>5850.4</v>
      </c>
      <c r="D61" s="4">
        <v>5172.9</v>
      </c>
      <c r="E61" s="4">
        <v>5907.3</v>
      </c>
      <c r="F61" s="4">
        <v>6019</v>
      </c>
      <c r="G61" s="11" t="s">
        <v>105</v>
      </c>
      <c r="H61" s="11" t="s">
        <v>105</v>
      </c>
      <c r="I61" s="4">
        <v>10.1</v>
      </c>
      <c r="J61" s="41">
        <v>6359.2</v>
      </c>
      <c r="K61" s="41">
        <v>1076</v>
      </c>
      <c r="L61" s="41">
        <v>2450.6</v>
      </c>
      <c r="M61" s="19">
        <v>3400.5</v>
      </c>
    </row>
    <row r="62" spans="2:13" ht="45" customHeight="1">
      <c r="B62" s="48" t="s">
        <v>48</v>
      </c>
      <c r="C62" s="31">
        <v>635.1</v>
      </c>
      <c r="D62" s="4">
        <v>851.6</v>
      </c>
      <c r="E62" s="4">
        <v>1064.7</v>
      </c>
      <c r="F62" s="4">
        <v>1296</v>
      </c>
      <c r="G62" s="4">
        <v>1352.7</v>
      </c>
      <c r="H62" s="4">
        <v>743</v>
      </c>
      <c r="I62" s="4">
        <v>238.9</v>
      </c>
      <c r="J62" s="41">
        <v>200.3</v>
      </c>
      <c r="K62" s="41">
        <v>150.6</v>
      </c>
      <c r="L62" s="41" t="s">
        <v>105</v>
      </c>
      <c r="M62" s="19">
        <v>294.8</v>
      </c>
    </row>
    <row r="63" spans="2:13" ht="30.75" customHeight="1">
      <c r="B63" s="48" t="s">
        <v>49</v>
      </c>
      <c r="C63" s="31">
        <v>99138.9</v>
      </c>
      <c r="D63" s="4">
        <v>106235.9</v>
      </c>
      <c r="E63" s="4">
        <v>118562.3</v>
      </c>
      <c r="F63" s="4">
        <v>138964</v>
      </c>
      <c r="G63" s="4">
        <v>155808.2</v>
      </c>
      <c r="H63" s="4">
        <v>197385.3</v>
      </c>
      <c r="I63" s="4">
        <v>143441.1</v>
      </c>
      <c r="J63" s="41">
        <v>105365.5</v>
      </c>
      <c r="K63" s="41">
        <v>135672.4</v>
      </c>
      <c r="L63" s="41">
        <v>151862.5</v>
      </c>
      <c r="M63" s="19">
        <v>249632.7</v>
      </c>
    </row>
    <row r="64" spans="2:13" ht="15">
      <c r="B64" s="48" t="s">
        <v>50</v>
      </c>
      <c r="C64" s="31">
        <v>1697.4</v>
      </c>
      <c r="D64" s="4">
        <v>1822.8</v>
      </c>
      <c r="E64" s="4">
        <v>2012.7</v>
      </c>
      <c r="F64" s="4">
        <v>2353.3</v>
      </c>
      <c r="G64" s="4">
        <v>2128.5</v>
      </c>
      <c r="H64" s="4">
        <v>2547.3</v>
      </c>
      <c r="I64" s="4">
        <v>488.5</v>
      </c>
      <c r="J64" s="41">
        <v>428.1</v>
      </c>
      <c r="K64" s="41">
        <v>455.5</v>
      </c>
      <c r="L64" s="41">
        <v>193.3</v>
      </c>
      <c r="M64" s="19">
        <v>653.6</v>
      </c>
    </row>
    <row r="65" spans="2:13" ht="15">
      <c r="B65" s="48" t="s">
        <v>51</v>
      </c>
      <c r="C65" s="31">
        <v>12509.9</v>
      </c>
      <c r="D65" s="4">
        <v>11827</v>
      </c>
      <c r="E65" s="4">
        <v>14844.9</v>
      </c>
      <c r="F65" s="4">
        <v>16010.1</v>
      </c>
      <c r="G65" s="4">
        <v>17048.4</v>
      </c>
      <c r="H65" s="4">
        <v>15034.5</v>
      </c>
      <c r="I65" s="4">
        <v>1703</v>
      </c>
      <c r="J65" s="41">
        <v>1389.7</v>
      </c>
      <c r="K65" s="41">
        <v>1314.2</v>
      </c>
      <c r="L65" s="41">
        <v>259.7</v>
      </c>
      <c r="M65" s="19">
        <v>481.9</v>
      </c>
    </row>
    <row r="66" spans="2:13" ht="15">
      <c r="B66" s="48" t="s">
        <v>52</v>
      </c>
      <c r="C66" s="31">
        <v>83080.6</v>
      </c>
      <c r="D66" s="4">
        <v>74844.8</v>
      </c>
      <c r="E66" s="4">
        <v>85606.8</v>
      </c>
      <c r="F66" s="4">
        <v>94780.3</v>
      </c>
      <c r="G66" s="4">
        <v>91431.8</v>
      </c>
      <c r="H66" s="4">
        <v>113115.7</v>
      </c>
      <c r="I66" s="4">
        <v>89566.7</v>
      </c>
      <c r="J66" s="41">
        <v>120696.1</v>
      </c>
      <c r="K66" s="41">
        <v>164005.1</v>
      </c>
      <c r="L66" s="41">
        <v>141608.4</v>
      </c>
      <c r="M66" s="19">
        <v>173316.8</v>
      </c>
    </row>
    <row r="67" spans="2:13" ht="18" customHeight="1">
      <c r="B67" s="48" t="s">
        <v>106</v>
      </c>
      <c r="C67" s="62" t="s">
        <v>105</v>
      </c>
      <c r="D67" s="11" t="s">
        <v>105</v>
      </c>
      <c r="E67" s="11" t="s">
        <v>105</v>
      </c>
      <c r="F67" s="4">
        <v>362.9</v>
      </c>
      <c r="G67" s="4">
        <v>357.3</v>
      </c>
      <c r="H67" s="4">
        <v>314.2</v>
      </c>
      <c r="I67" s="11" t="s">
        <v>105</v>
      </c>
      <c r="J67" s="11" t="s">
        <v>105</v>
      </c>
      <c r="K67" s="44" t="s">
        <v>105</v>
      </c>
      <c r="L67" s="44">
        <v>19.4</v>
      </c>
      <c r="M67" s="35">
        <v>41.4</v>
      </c>
    </row>
    <row r="68" spans="2:13" ht="15" customHeight="1">
      <c r="B68" s="48" t="s">
        <v>53</v>
      </c>
      <c r="C68" s="31">
        <v>30860</v>
      </c>
      <c r="D68" s="4">
        <v>31416.7</v>
      </c>
      <c r="E68" s="4">
        <v>34674.4</v>
      </c>
      <c r="F68" s="4">
        <v>36133.4</v>
      </c>
      <c r="G68" s="11" t="s">
        <v>105</v>
      </c>
      <c r="H68" s="4">
        <v>626</v>
      </c>
      <c r="I68" s="4">
        <v>1242.3</v>
      </c>
      <c r="J68" s="41">
        <v>7546.8</v>
      </c>
      <c r="K68" s="41">
        <v>25709.3</v>
      </c>
      <c r="L68" s="41">
        <v>24173.8</v>
      </c>
      <c r="M68" s="19">
        <v>71533.2</v>
      </c>
    </row>
    <row r="69" spans="2:13" ht="15" customHeight="1">
      <c r="B69" s="48" t="s">
        <v>54</v>
      </c>
      <c r="C69" s="31">
        <v>872.3</v>
      </c>
      <c r="D69" s="4">
        <v>1259.4</v>
      </c>
      <c r="E69" s="4">
        <v>1170</v>
      </c>
      <c r="F69" s="4">
        <v>1342.6</v>
      </c>
      <c r="G69" s="4">
        <v>1974.8</v>
      </c>
      <c r="H69" s="4">
        <v>2538.5</v>
      </c>
      <c r="I69" s="4">
        <v>2634.8</v>
      </c>
      <c r="J69" s="41">
        <v>2309.1</v>
      </c>
      <c r="K69" s="41">
        <v>6805.3</v>
      </c>
      <c r="L69" s="41">
        <v>11636.6</v>
      </c>
      <c r="M69" s="19">
        <v>9773.9</v>
      </c>
    </row>
    <row r="70" spans="2:13" ht="15.75" customHeight="1">
      <c r="B70" s="48" t="s">
        <v>55</v>
      </c>
      <c r="C70" s="31">
        <v>614.1</v>
      </c>
      <c r="D70" s="4">
        <v>624.1</v>
      </c>
      <c r="E70" s="4">
        <v>638.4</v>
      </c>
      <c r="F70" s="4">
        <v>783.7</v>
      </c>
      <c r="G70" s="4">
        <v>921.1</v>
      </c>
      <c r="H70" s="4">
        <v>1554.7</v>
      </c>
      <c r="I70" s="4">
        <v>3546.9</v>
      </c>
      <c r="J70" s="41">
        <v>8383.6</v>
      </c>
      <c r="K70" s="41">
        <v>2048.8</v>
      </c>
      <c r="L70" s="41">
        <v>7546</v>
      </c>
      <c r="M70" s="19">
        <v>6922.4</v>
      </c>
    </row>
    <row r="71" spans="2:13" ht="19.5" customHeight="1">
      <c r="B71" s="48" t="s">
        <v>108</v>
      </c>
      <c r="C71" s="64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37" t="s">
        <v>105</v>
      </c>
      <c r="J71" s="46">
        <v>48.3</v>
      </c>
      <c r="K71" s="46" t="s">
        <v>105</v>
      </c>
      <c r="L71" s="46" t="s">
        <v>105</v>
      </c>
      <c r="M71" s="19" t="s">
        <v>105</v>
      </c>
    </row>
    <row r="72" spans="2:13" ht="21" customHeight="1">
      <c r="B72" s="50" t="s">
        <v>56</v>
      </c>
      <c r="C72" s="31">
        <v>1587.9</v>
      </c>
      <c r="D72" s="4">
        <v>1715</v>
      </c>
      <c r="E72" s="4">
        <v>2223.7</v>
      </c>
      <c r="F72" s="4">
        <v>2762</v>
      </c>
      <c r="G72" s="4">
        <v>5834.1</v>
      </c>
      <c r="H72" s="4">
        <v>13386.6</v>
      </c>
      <c r="I72" s="4">
        <v>12491.5</v>
      </c>
      <c r="J72" s="41">
        <v>10872.2</v>
      </c>
      <c r="K72" s="41">
        <v>1446</v>
      </c>
      <c r="L72" s="41">
        <v>954.5</v>
      </c>
      <c r="M72" s="19">
        <v>3375.9</v>
      </c>
    </row>
    <row r="73" spans="2:13" ht="31.5" customHeight="1">
      <c r="B73" s="48" t="s">
        <v>57</v>
      </c>
      <c r="C73" s="31">
        <v>91873.1</v>
      </c>
      <c r="D73" s="4">
        <v>102304</v>
      </c>
      <c r="E73" s="4">
        <v>113321.2</v>
      </c>
      <c r="F73" s="4">
        <v>115538.7</v>
      </c>
      <c r="G73" s="4">
        <v>150098.1</v>
      </c>
      <c r="H73" s="4">
        <v>261224.9</v>
      </c>
      <c r="I73" s="4">
        <v>272073.2</v>
      </c>
      <c r="J73" s="41">
        <v>466213</v>
      </c>
      <c r="K73" s="41">
        <v>579426.8</v>
      </c>
      <c r="L73" s="41">
        <v>663819.4</v>
      </c>
      <c r="M73" s="19">
        <v>510115.5</v>
      </c>
    </row>
    <row r="74" spans="2:13" ht="29.25">
      <c r="B74" s="48" t="s">
        <v>58</v>
      </c>
      <c r="C74" s="31">
        <v>268759.4</v>
      </c>
      <c r="D74" s="4">
        <v>293017.8</v>
      </c>
      <c r="E74" s="4">
        <v>323564.5</v>
      </c>
      <c r="F74" s="4">
        <v>374249.6</v>
      </c>
      <c r="G74" s="4">
        <v>399674.9</v>
      </c>
      <c r="H74" s="4">
        <v>490662.8</v>
      </c>
      <c r="I74" s="4">
        <v>367661.4</v>
      </c>
      <c r="J74" s="41">
        <v>368063.7</v>
      </c>
      <c r="K74" s="41">
        <v>409014.8</v>
      </c>
      <c r="L74" s="41">
        <v>452929.7</v>
      </c>
      <c r="M74" s="19">
        <v>650169.1</v>
      </c>
    </row>
    <row r="75" spans="2:13" ht="15" customHeight="1">
      <c r="B75" s="48" t="s">
        <v>59</v>
      </c>
      <c r="C75" s="31">
        <v>93144.6</v>
      </c>
      <c r="D75" s="4">
        <v>109311.8</v>
      </c>
      <c r="E75" s="4">
        <v>128057.1</v>
      </c>
      <c r="F75" s="4">
        <v>155677.6</v>
      </c>
      <c r="G75" s="4">
        <v>164171.4</v>
      </c>
      <c r="H75" s="4">
        <v>168258</v>
      </c>
      <c r="I75" s="4">
        <v>135460.7</v>
      </c>
      <c r="J75" s="41">
        <v>122425.8</v>
      </c>
      <c r="K75" s="41">
        <v>93435.5</v>
      </c>
      <c r="L75" s="41">
        <v>116208.4</v>
      </c>
      <c r="M75" s="19">
        <v>179993.2</v>
      </c>
    </row>
    <row r="76" spans="2:13" ht="23.25" customHeight="1">
      <c r="B76" s="48" t="s">
        <v>60</v>
      </c>
      <c r="C76" s="31">
        <v>30381.5</v>
      </c>
      <c r="D76" s="4">
        <v>33869.5</v>
      </c>
      <c r="E76" s="4">
        <v>36912.8</v>
      </c>
      <c r="F76" s="4">
        <v>41503.8</v>
      </c>
      <c r="G76" s="4">
        <v>47849.8</v>
      </c>
      <c r="H76" s="4">
        <v>78013.7</v>
      </c>
      <c r="I76" s="4">
        <v>78994.2</v>
      </c>
      <c r="J76" s="41">
        <v>88246.3</v>
      </c>
      <c r="K76" s="41">
        <v>115401.6</v>
      </c>
      <c r="L76" s="41">
        <v>228462.3</v>
      </c>
      <c r="M76" s="19">
        <v>256726.8</v>
      </c>
    </row>
    <row r="77" spans="2:13" ht="42.75" customHeight="1">
      <c r="B77" s="48" t="s">
        <v>61</v>
      </c>
      <c r="C77" s="31">
        <v>784.2</v>
      </c>
      <c r="D77" s="4">
        <v>626.2</v>
      </c>
      <c r="E77" s="4">
        <v>898.9</v>
      </c>
      <c r="F77" s="4">
        <v>1052</v>
      </c>
      <c r="G77" s="4">
        <v>984.7</v>
      </c>
      <c r="H77" s="4">
        <v>874.1</v>
      </c>
      <c r="I77" s="4">
        <v>619.4</v>
      </c>
      <c r="J77" s="41">
        <v>6083.5</v>
      </c>
      <c r="K77" s="41">
        <v>1330.1</v>
      </c>
      <c r="L77" s="41">
        <v>932.3</v>
      </c>
      <c r="M77" s="19">
        <v>876.1</v>
      </c>
    </row>
    <row r="78" spans="2:13" ht="43.5">
      <c r="B78" s="48" t="s">
        <v>62</v>
      </c>
      <c r="C78" s="31">
        <v>54546.4</v>
      </c>
      <c r="D78" s="4">
        <v>49519.4</v>
      </c>
      <c r="E78" s="4">
        <v>54215</v>
      </c>
      <c r="F78" s="4">
        <v>55465.3</v>
      </c>
      <c r="G78" s="4">
        <v>47422.9</v>
      </c>
      <c r="H78" s="4">
        <v>40756.5</v>
      </c>
      <c r="I78" s="4">
        <v>25669</v>
      </c>
      <c r="J78" s="41">
        <v>48067.8</v>
      </c>
      <c r="K78" s="41">
        <v>61494</v>
      </c>
      <c r="L78" s="41">
        <v>107988.2</v>
      </c>
      <c r="M78" s="19">
        <v>175623</v>
      </c>
    </row>
    <row r="79" spans="2:13" ht="28.5" customHeight="1">
      <c r="B79" s="50" t="s">
        <v>63</v>
      </c>
      <c r="C79" s="31">
        <v>233</v>
      </c>
      <c r="D79" s="4">
        <v>253.6</v>
      </c>
      <c r="E79" s="4">
        <v>386</v>
      </c>
      <c r="F79" s="4">
        <v>430</v>
      </c>
      <c r="G79" s="4">
        <v>0</v>
      </c>
      <c r="H79" s="4">
        <v>45.5</v>
      </c>
      <c r="I79" s="4">
        <v>60.4</v>
      </c>
      <c r="J79" s="4" t="s">
        <v>105</v>
      </c>
      <c r="K79" s="41">
        <v>11.4</v>
      </c>
      <c r="L79" s="41">
        <v>43.7</v>
      </c>
      <c r="M79" s="35">
        <v>80.8</v>
      </c>
    </row>
    <row r="80" spans="2:13" ht="15">
      <c r="B80" s="48" t="s">
        <v>64</v>
      </c>
      <c r="C80" s="31">
        <v>4503.6</v>
      </c>
      <c r="D80" s="4">
        <v>5227.3</v>
      </c>
      <c r="E80" s="4">
        <v>6022</v>
      </c>
      <c r="F80" s="4">
        <v>6523</v>
      </c>
      <c r="G80" s="11" t="s">
        <v>105</v>
      </c>
      <c r="H80" s="11" t="s">
        <v>105</v>
      </c>
      <c r="I80" s="11" t="s">
        <v>105</v>
      </c>
      <c r="J80" s="44">
        <v>206.7</v>
      </c>
      <c r="K80" s="44" t="s">
        <v>105</v>
      </c>
      <c r="L80" s="44" t="s">
        <v>105</v>
      </c>
      <c r="M80" s="19" t="s">
        <v>105</v>
      </c>
    </row>
    <row r="81" spans="2:13" ht="29.25">
      <c r="B81" s="48" t="s">
        <v>65</v>
      </c>
      <c r="C81" s="31">
        <v>3209.6</v>
      </c>
      <c r="D81" s="4">
        <v>3001.3</v>
      </c>
      <c r="E81" s="4">
        <v>4925</v>
      </c>
      <c r="F81" s="4">
        <v>5263</v>
      </c>
      <c r="G81" s="11" t="s">
        <v>105</v>
      </c>
      <c r="H81" s="11" t="s">
        <v>105</v>
      </c>
      <c r="I81" s="11" t="s">
        <v>105</v>
      </c>
      <c r="J81" s="44">
        <v>4.9</v>
      </c>
      <c r="K81" s="44" t="s">
        <v>105</v>
      </c>
      <c r="L81" s="44" t="s">
        <v>105</v>
      </c>
      <c r="M81" s="19">
        <v>1824.2</v>
      </c>
    </row>
    <row r="82" spans="2:13" ht="26.25" customHeight="1">
      <c r="B82" s="48" t="s">
        <v>66</v>
      </c>
      <c r="C82" s="31">
        <v>546.8</v>
      </c>
      <c r="D82" s="4">
        <v>809</v>
      </c>
      <c r="E82" s="4">
        <v>912.6</v>
      </c>
      <c r="F82" s="4">
        <v>1165.3</v>
      </c>
      <c r="G82" s="4">
        <v>1424.9</v>
      </c>
      <c r="H82" s="4">
        <v>1068.4</v>
      </c>
      <c r="I82" s="4">
        <v>614.3</v>
      </c>
      <c r="J82" s="41">
        <v>266.1</v>
      </c>
      <c r="K82" s="41">
        <v>385.2</v>
      </c>
      <c r="L82" s="41">
        <v>1498.2</v>
      </c>
      <c r="M82" s="19">
        <v>1026.4</v>
      </c>
    </row>
    <row r="83" spans="2:13" ht="29.25">
      <c r="B83" s="48" t="s">
        <v>67</v>
      </c>
      <c r="C83" s="31">
        <v>179973.3</v>
      </c>
      <c r="D83" s="4">
        <v>102567.2</v>
      </c>
      <c r="E83" s="4">
        <v>136287.8</v>
      </c>
      <c r="F83" s="4">
        <v>144708.6</v>
      </c>
      <c r="G83" s="4">
        <v>136539.1</v>
      </c>
      <c r="H83" s="4">
        <v>134354.9</v>
      </c>
      <c r="I83" s="4">
        <v>116620.5</v>
      </c>
      <c r="J83" s="41">
        <v>80184.8</v>
      </c>
      <c r="K83" s="41">
        <v>3683.3</v>
      </c>
      <c r="L83" s="41">
        <v>17583.2</v>
      </c>
      <c r="M83" s="19">
        <v>30708.3</v>
      </c>
    </row>
    <row r="84" spans="2:13" ht="17.25" customHeight="1">
      <c r="B84" s="48" t="s">
        <v>68</v>
      </c>
      <c r="C84" s="31">
        <v>23293.9</v>
      </c>
      <c r="D84" s="4">
        <v>26743.9</v>
      </c>
      <c r="E84" s="4">
        <v>35965.7</v>
      </c>
      <c r="F84" s="4">
        <v>39085.5</v>
      </c>
      <c r="G84" s="4">
        <v>37891.1</v>
      </c>
      <c r="H84" s="4">
        <v>41443.7</v>
      </c>
      <c r="I84" s="4">
        <v>93391.1</v>
      </c>
      <c r="J84" s="41">
        <v>105468.5</v>
      </c>
      <c r="K84" s="41">
        <v>14248</v>
      </c>
      <c r="L84" s="41">
        <v>5441.2</v>
      </c>
      <c r="M84" s="19">
        <v>6758.7</v>
      </c>
    </row>
    <row r="85" spans="2:13" ht="18.75" customHeight="1">
      <c r="B85" s="48" t="s">
        <v>69</v>
      </c>
      <c r="C85" s="31">
        <v>1646.4</v>
      </c>
      <c r="D85" s="4">
        <v>1785.7</v>
      </c>
      <c r="E85" s="4">
        <v>2526</v>
      </c>
      <c r="F85" s="4">
        <v>2833.6</v>
      </c>
      <c r="G85" s="4">
        <v>3166.9</v>
      </c>
      <c r="H85" s="4">
        <v>2080.8</v>
      </c>
      <c r="I85" s="4">
        <v>2069.3</v>
      </c>
      <c r="J85" s="41">
        <v>2211.7</v>
      </c>
      <c r="K85" s="41">
        <v>9147.5</v>
      </c>
      <c r="L85" s="41">
        <v>15446.8</v>
      </c>
      <c r="M85" s="19">
        <v>14885.4</v>
      </c>
    </row>
    <row r="86" spans="2:13" ht="29.25" customHeight="1">
      <c r="B86" s="48" t="s">
        <v>70</v>
      </c>
      <c r="C86" s="31">
        <v>61931.2</v>
      </c>
      <c r="D86" s="4">
        <v>79312.8</v>
      </c>
      <c r="E86" s="4">
        <v>91439.4</v>
      </c>
      <c r="F86" s="4">
        <v>94860.5</v>
      </c>
      <c r="G86" s="4">
        <v>91833.6</v>
      </c>
      <c r="H86" s="4">
        <v>87862.5</v>
      </c>
      <c r="I86" s="4">
        <v>72978.9</v>
      </c>
      <c r="J86" s="41">
        <v>65470.1</v>
      </c>
      <c r="K86" s="41">
        <v>1926.7</v>
      </c>
      <c r="L86" s="41">
        <v>990.2</v>
      </c>
      <c r="M86" s="19">
        <v>710.9</v>
      </c>
    </row>
    <row r="87" spans="2:13" ht="30.75" customHeight="1">
      <c r="B87" s="48" t="s">
        <v>71</v>
      </c>
      <c r="C87" s="31">
        <v>29853.3</v>
      </c>
      <c r="D87" s="4">
        <v>25357.6</v>
      </c>
      <c r="E87" s="4">
        <v>36395.4</v>
      </c>
      <c r="F87" s="4">
        <v>36588.6</v>
      </c>
      <c r="G87" s="4">
        <v>34992.9</v>
      </c>
      <c r="H87" s="4">
        <v>38152.5</v>
      </c>
      <c r="I87" s="4">
        <v>35128.6</v>
      </c>
      <c r="J87" s="41">
        <v>43231.6</v>
      </c>
      <c r="K87" s="41">
        <v>51816.6</v>
      </c>
      <c r="L87" s="41">
        <v>72450.6</v>
      </c>
      <c r="M87" s="19">
        <v>79096.1</v>
      </c>
    </row>
    <row r="88" spans="2:13" ht="21.75" customHeight="1">
      <c r="B88" s="48" t="s">
        <v>72</v>
      </c>
      <c r="C88" s="31">
        <v>8001.1</v>
      </c>
      <c r="D88" s="4">
        <v>8785.7</v>
      </c>
      <c r="E88" s="4">
        <v>9674.6</v>
      </c>
      <c r="F88" s="4">
        <v>10039.5</v>
      </c>
      <c r="G88" s="11" t="s">
        <v>105</v>
      </c>
      <c r="H88" s="4">
        <v>117.6</v>
      </c>
      <c r="I88" s="11" t="s">
        <v>105</v>
      </c>
      <c r="J88" s="44">
        <v>964.6</v>
      </c>
      <c r="K88" s="44">
        <v>4780.5</v>
      </c>
      <c r="L88" s="44">
        <v>11093.3</v>
      </c>
      <c r="M88" s="19">
        <v>25096.5</v>
      </c>
    </row>
    <row r="89" spans="2:13" ht="39" customHeight="1">
      <c r="B89" s="48" t="s">
        <v>73</v>
      </c>
      <c r="C89" s="31">
        <v>56887</v>
      </c>
      <c r="D89" s="4">
        <v>63103.6</v>
      </c>
      <c r="E89" s="4">
        <v>76011.6</v>
      </c>
      <c r="F89" s="4">
        <v>80021</v>
      </c>
      <c r="G89" s="4">
        <v>74627.1</v>
      </c>
      <c r="H89" s="11" t="s">
        <v>105</v>
      </c>
      <c r="I89" s="11" t="s">
        <v>105</v>
      </c>
      <c r="J89" s="44">
        <v>329.5</v>
      </c>
      <c r="K89" s="44" t="s">
        <v>105</v>
      </c>
      <c r="L89" s="44" t="s">
        <v>105</v>
      </c>
      <c r="M89" s="19">
        <v>40.9</v>
      </c>
    </row>
    <row r="90" spans="2:13" ht="28.5" customHeight="1">
      <c r="B90" s="48" t="s">
        <v>74</v>
      </c>
      <c r="C90" s="31">
        <v>21511.7</v>
      </c>
      <c r="D90" s="4">
        <v>34646.3</v>
      </c>
      <c r="E90" s="4">
        <v>36271</v>
      </c>
      <c r="F90" s="4">
        <v>41010.5</v>
      </c>
      <c r="G90" s="4">
        <v>35610.1</v>
      </c>
      <c r="H90" s="4">
        <v>47802.5</v>
      </c>
      <c r="I90" s="4">
        <v>89468.7</v>
      </c>
      <c r="J90" s="41">
        <v>68654.3</v>
      </c>
      <c r="K90" s="41">
        <v>47803.4</v>
      </c>
      <c r="L90" s="41">
        <v>63512.2</v>
      </c>
      <c r="M90" s="19">
        <v>86615</v>
      </c>
    </row>
    <row r="91" spans="2:13" ht="29.25">
      <c r="B91" s="48" t="s">
        <v>75</v>
      </c>
      <c r="C91" s="31">
        <v>17867.7</v>
      </c>
      <c r="D91" s="4">
        <v>13395.6</v>
      </c>
      <c r="E91" s="4">
        <v>22305.6</v>
      </c>
      <c r="F91" s="4">
        <v>24409.2</v>
      </c>
      <c r="G91" s="4">
        <v>33254.8</v>
      </c>
      <c r="H91" s="4">
        <v>31274.1</v>
      </c>
      <c r="I91" s="4">
        <v>26254.2</v>
      </c>
      <c r="J91" s="41">
        <v>18126.8</v>
      </c>
      <c r="K91" s="41">
        <v>34073.1</v>
      </c>
      <c r="L91" s="41">
        <v>40162.7</v>
      </c>
      <c r="M91" s="19">
        <v>61538.1</v>
      </c>
    </row>
    <row r="92" spans="2:13" ht="15">
      <c r="B92" s="48" t="s">
        <v>76</v>
      </c>
      <c r="C92" s="31">
        <v>9402.5</v>
      </c>
      <c r="D92" s="4">
        <v>9611.8</v>
      </c>
      <c r="E92" s="4">
        <v>12170.3</v>
      </c>
      <c r="F92" s="4">
        <v>15035.1</v>
      </c>
      <c r="G92" s="4">
        <v>14677.3</v>
      </c>
      <c r="H92" s="4">
        <v>15319.3</v>
      </c>
      <c r="I92" s="4">
        <v>10470.8</v>
      </c>
      <c r="J92" s="41">
        <v>9882.1</v>
      </c>
      <c r="K92" s="41">
        <v>11858.7</v>
      </c>
      <c r="L92" s="41">
        <v>2283.5</v>
      </c>
      <c r="M92" s="19">
        <v>5854</v>
      </c>
    </row>
    <row r="93" spans="2:13" ht="18.75" customHeight="1">
      <c r="B93" s="48" t="s">
        <v>77</v>
      </c>
      <c r="C93" s="31">
        <v>1018969.2</v>
      </c>
      <c r="D93" s="4">
        <v>1137286</v>
      </c>
      <c r="E93" s="4">
        <v>1223092.4</v>
      </c>
      <c r="F93" s="4">
        <v>1236031.2</v>
      </c>
      <c r="G93" s="4">
        <v>1245978.4</v>
      </c>
      <c r="H93" s="4">
        <v>965800.7</v>
      </c>
      <c r="I93" s="4">
        <v>1100650.1</v>
      </c>
      <c r="J93" s="41">
        <v>1076039.4</v>
      </c>
      <c r="K93" s="41">
        <v>785499.5</v>
      </c>
      <c r="L93" s="41">
        <v>966109.3</v>
      </c>
      <c r="M93" s="19">
        <v>1178339.7</v>
      </c>
    </row>
    <row r="94" spans="2:13" ht="29.25">
      <c r="B94" s="48" t="s">
        <v>78</v>
      </c>
      <c r="C94" s="31">
        <v>723613.5</v>
      </c>
      <c r="D94" s="4">
        <v>809428.2</v>
      </c>
      <c r="E94" s="4">
        <v>955497</v>
      </c>
      <c r="F94" s="4">
        <v>988648.7</v>
      </c>
      <c r="G94" s="4">
        <v>995919.4</v>
      </c>
      <c r="H94" s="4">
        <v>986943.5</v>
      </c>
      <c r="I94" s="4">
        <v>473914.5</v>
      </c>
      <c r="J94" s="41">
        <v>552258.8</v>
      </c>
      <c r="K94" s="41">
        <v>535845.3</v>
      </c>
      <c r="L94" s="41">
        <v>2228262</v>
      </c>
      <c r="M94" s="19">
        <v>2905215.5</v>
      </c>
    </row>
    <row r="95" spans="2:13" ht="15">
      <c r="B95" s="48" t="s">
        <v>79</v>
      </c>
      <c r="C95" s="31">
        <v>6555.1</v>
      </c>
      <c r="D95" s="4">
        <v>6290.3</v>
      </c>
      <c r="E95" s="4">
        <v>8679.8</v>
      </c>
      <c r="F95" s="4">
        <v>10302.3</v>
      </c>
      <c r="G95" s="4">
        <v>9541.5</v>
      </c>
      <c r="H95" s="4">
        <v>18995.4</v>
      </c>
      <c r="I95" s="4">
        <v>49224.3</v>
      </c>
      <c r="J95" s="41">
        <v>36057.1</v>
      </c>
      <c r="K95" s="41">
        <v>60698</v>
      </c>
      <c r="L95" s="41">
        <v>73219.4</v>
      </c>
      <c r="M95" s="19">
        <v>46994.2</v>
      </c>
    </row>
    <row r="96" spans="2:13" ht="15" customHeight="1">
      <c r="B96" s="48" t="s">
        <v>80</v>
      </c>
      <c r="C96" s="31">
        <v>16395.2</v>
      </c>
      <c r="D96" s="4">
        <v>12308.1</v>
      </c>
      <c r="E96" s="4">
        <v>16589.2</v>
      </c>
      <c r="F96" s="4">
        <v>18554.6</v>
      </c>
      <c r="G96" s="4">
        <v>0</v>
      </c>
      <c r="H96" s="4">
        <v>0</v>
      </c>
      <c r="I96" s="4">
        <v>170.8</v>
      </c>
      <c r="J96" s="4" t="s">
        <v>105</v>
      </c>
      <c r="K96" s="41">
        <v>1662.9</v>
      </c>
      <c r="L96" s="41">
        <v>11255.4</v>
      </c>
      <c r="M96" s="35">
        <v>8948.1</v>
      </c>
    </row>
    <row r="97" spans="2:13" ht="15" customHeight="1">
      <c r="B97" s="48" t="s">
        <v>81</v>
      </c>
      <c r="C97" s="31">
        <v>10835.5</v>
      </c>
      <c r="D97" s="4">
        <v>12488.8</v>
      </c>
      <c r="E97" s="4">
        <v>17125.3</v>
      </c>
      <c r="F97" s="4">
        <v>19068.3</v>
      </c>
      <c r="G97" s="4">
        <v>15041.5</v>
      </c>
      <c r="H97" s="4">
        <v>23410.6</v>
      </c>
      <c r="I97" s="4">
        <v>23097.3</v>
      </c>
      <c r="J97" s="41">
        <v>42600.2</v>
      </c>
      <c r="K97" s="41">
        <v>30269.2</v>
      </c>
      <c r="L97" s="41">
        <v>30055.8</v>
      </c>
      <c r="M97" s="19">
        <v>35010.9</v>
      </c>
    </row>
    <row r="98" spans="2:13" ht="15">
      <c r="B98" s="48" t="s">
        <v>82</v>
      </c>
      <c r="C98" s="31">
        <v>2216.7</v>
      </c>
      <c r="D98" s="4">
        <v>2597.3</v>
      </c>
      <c r="E98" s="4">
        <v>3297.8</v>
      </c>
      <c r="F98" s="4">
        <v>3956</v>
      </c>
      <c r="G98" s="11" t="s">
        <v>105</v>
      </c>
      <c r="H98" s="11" t="s">
        <v>105</v>
      </c>
      <c r="I98" s="4">
        <v>295</v>
      </c>
      <c r="J98" s="41">
        <v>16</v>
      </c>
      <c r="K98" s="41">
        <v>4089.6</v>
      </c>
      <c r="L98" s="41">
        <v>13341.8</v>
      </c>
      <c r="M98" s="19">
        <v>8783.6</v>
      </c>
    </row>
    <row r="99" spans="2:13" ht="15">
      <c r="B99" s="48" t="s">
        <v>83</v>
      </c>
      <c r="C99" s="31">
        <v>3985.6</v>
      </c>
      <c r="D99" s="4">
        <v>4299.7</v>
      </c>
      <c r="E99" s="4">
        <v>5686.6</v>
      </c>
      <c r="F99" s="4">
        <v>6054</v>
      </c>
      <c r="G99" s="4">
        <v>11710.6</v>
      </c>
      <c r="H99" s="4">
        <v>11916</v>
      </c>
      <c r="I99" s="4">
        <v>19260.6</v>
      </c>
      <c r="J99" s="41">
        <v>11568.9</v>
      </c>
      <c r="K99" s="41">
        <v>7555.6</v>
      </c>
      <c r="L99" s="41">
        <v>17518.9</v>
      </c>
      <c r="M99" s="19">
        <v>28701.1</v>
      </c>
    </row>
    <row r="100" spans="2:13" ht="18.75" customHeight="1">
      <c r="B100" s="48" t="s">
        <v>84</v>
      </c>
      <c r="C100" s="31">
        <v>652848.4</v>
      </c>
      <c r="D100" s="4">
        <v>634867.8</v>
      </c>
      <c r="E100" s="4">
        <v>683322.7</v>
      </c>
      <c r="F100" s="4">
        <v>703006.8</v>
      </c>
      <c r="G100" s="4">
        <v>625273.5</v>
      </c>
      <c r="H100" s="4">
        <v>772336.6</v>
      </c>
      <c r="I100" s="4">
        <v>684886.3</v>
      </c>
      <c r="J100" s="41">
        <v>358714.2</v>
      </c>
      <c r="K100" s="41">
        <v>816134.1</v>
      </c>
      <c r="L100" s="41">
        <v>349516</v>
      </c>
      <c r="M100" s="19">
        <v>420265.8</v>
      </c>
    </row>
    <row r="101" spans="2:13" ht="15">
      <c r="B101" s="48" t="s">
        <v>85</v>
      </c>
      <c r="C101" s="31">
        <v>132622.3</v>
      </c>
      <c r="D101" s="4">
        <v>105495.5</v>
      </c>
      <c r="E101" s="4">
        <v>131490.2</v>
      </c>
      <c r="F101" s="4">
        <v>140878.8</v>
      </c>
      <c r="G101" s="4">
        <v>138364.6</v>
      </c>
      <c r="H101" s="4">
        <v>129693.4</v>
      </c>
      <c r="I101" s="4">
        <v>124826.7</v>
      </c>
      <c r="J101" s="41">
        <v>103864.7</v>
      </c>
      <c r="K101" s="41">
        <v>91905.7</v>
      </c>
      <c r="L101" s="41">
        <v>245753.5</v>
      </c>
      <c r="M101" s="19">
        <v>304936.5</v>
      </c>
    </row>
    <row r="102" spans="2:13" ht="15">
      <c r="B102" s="48" t="s">
        <v>86</v>
      </c>
      <c r="C102" s="31">
        <v>107842.2</v>
      </c>
      <c r="D102" s="4">
        <v>131121.6</v>
      </c>
      <c r="E102" s="4">
        <v>146347.8</v>
      </c>
      <c r="F102" s="4">
        <v>161429.5</v>
      </c>
      <c r="G102" s="4">
        <v>142625.2</v>
      </c>
      <c r="H102" s="4">
        <v>137605.3</v>
      </c>
      <c r="I102" s="4">
        <v>140499.7</v>
      </c>
      <c r="J102" s="41">
        <v>115071.2</v>
      </c>
      <c r="K102" s="41">
        <v>40000.6</v>
      </c>
      <c r="L102" s="41">
        <v>78680.9</v>
      </c>
      <c r="M102" s="19">
        <v>87511.6</v>
      </c>
    </row>
    <row r="103" spans="2:13" ht="15">
      <c r="B103" s="48" t="s">
        <v>87</v>
      </c>
      <c r="C103" s="31">
        <v>133406</v>
      </c>
      <c r="D103" s="4">
        <v>142902</v>
      </c>
      <c r="E103" s="4">
        <v>152062.2</v>
      </c>
      <c r="F103" s="4">
        <v>160515.2</v>
      </c>
      <c r="G103" s="4">
        <v>153769.6</v>
      </c>
      <c r="H103" s="4">
        <v>151476.7</v>
      </c>
      <c r="I103" s="4">
        <v>145820.9</v>
      </c>
      <c r="J103" s="41">
        <v>128947.3</v>
      </c>
      <c r="K103" s="41">
        <v>14275.2</v>
      </c>
      <c r="L103" s="41">
        <v>2488.6</v>
      </c>
      <c r="M103" s="19">
        <v>1817.2</v>
      </c>
    </row>
    <row r="104" spans="2:13" ht="15">
      <c r="B104" s="48" t="s">
        <v>88</v>
      </c>
      <c r="C104" s="31">
        <v>3818042.8</v>
      </c>
      <c r="D104" s="4">
        <v>4162450.7</v>
      </c>
      <c r="E104" s="4">
        <v>4384360.7</v>
      </c>
      <c r="F104" s="4">
        <v>4666988.1</v>
      </c>
      <c r="G104" s="4">
        <v>4588226.6</v>
      </c>
      <c r="H104" s="4">
        <v>5412010.5</v>
      </c>
      <c r="I104" s="4">
        <v>5743488.2</v>
      </c>
      <c r="J104" s="41">
        <v>4699020.4</v>
      </c>
      <c r="K104" s="41">
        <v>1386088.6</v>
      </c>
      <c r="L104" s="41">
        <v>1607889.1</v>
      </c>
      <c r="M104" s="19">
        <v>1481377.1</v>
      </c>
    </row>
    <row r="105" spans="2:13" ht="15" customHeight="1">
      <c r="B105" s="48" t="s">
        <v>89</v>
      </c>
      <c r="C105" s="31">
        <v>39449.5</v>
      </c>
      <c r="D105" s="4">
        <v>40870</v>
      </c>
      <c r="E105" s="4">
        <v>45536.7</v>
      </c>
      <c r="F105" s="4">
        <v>47881.9</v>
      </c>
      <c r="G105" s="4">
        <v>50774.3</v>
      </c>
      <c r="H105" s="4">
        <v>65324.6</v>
      </c>
      <c r="I105" s="4">
        <v>59902.7</v>
      </c>
      <c r="J105" s="41">
        <v>55061</v>
      </c>
      <c r="K105" s="41">
        <v>20141.8</v>
      </c>
      <c r="L105" s="41">
        <v>21683.5</v>
      </c>
      <c r="M105" s="19">
        <v>19901.7</v>
      </c>
    </row>
    <row r="106" spans="2:13" ht="15" customHeight="1">
      <c r="B106" s="48" t="s">
        <v>90</v>
      </c>
      <c r="C106" s="31">
        <v>39772.5</v>
      </c>
      <c r="D106" s="4">
        <v>43604.1</v>
      </c>
      <c r="E106" s="4">
        <v>50156</v>
      </c>
      <c r="F106" s="4">
        <v>53711.4</v>
      </c>
      <c r="G106" s="4">
        <v>51582.6</v>
      </c>
      <c r="H106" s="4">
        <v>58342.1</v>
      </c>
      <c r="I106" s="4">
        <v>27771.4</v>
      </c>
      <c r="J106" s="41">
        <v>28185.1</v>
      </c>
      <c r="K106" s="41">
        <v>21376.3</v>
      </c>
      <c r="L106" s="41">
        <v>6041.4</v>
      </c>
      <c r="M106" s="19">
        <v>11481.3</v>
      </c>
    </row>
    <row r="107" spans="2:13" ht="15" customHeight="1">
      <c r="B107" s="48" t="s">
        <v>91</v>
      </c>
      <c r="C107" s="31">
        <v>123997.4</v>
      </c>
      <c r="D107" s="4">
        <v>151913.2</v>
      </c>
      <c r="E107" s="4">
        <v>185220.5</v>
      </c>
      <c r="F107" s="4">
        <v>212095.7</v>
      </c>
      <c r="G107" s="4">
        <v>226544</v>
      </c>
      <c r="H107" s="4">
        <v>264396.9</v>
      </c>
      <c r="I107" s="4">
        <v>217909.7</v>
      </c>
      <c r="J107" s="41">
        <v>263496.9</v>
      </c>
      <c r="K107" s="41">
        <v>287708.3</v>
      </c>
      <c r="L107" s="41">
        <v>351250.2</v>
      </c>
      <c r="M107" s="19">
        <v>535342.7</v>
      </c>
    </row>
    <row r="108" spans="2:13" ht="15" customHeight="1">
      <c r="B108" s="50" t="s">
        <v>92</v>
      </c>
      <c r="C108" s="31">
        <v>98786.3</v>
      </c>
      <c r="D108" s="4">
        <v>110621.7</v>
      </c>
      <c r="E108" s="4">
        <v>128310.7</v>
      </c>
      <c r="F108" s="4">
        <v>133427.8</v>
      </c>
      <c r="G108" s="4">
        <v>140180.7</v>
      </c>
      <c r="H108" s="4">
        <v>154668.3</v>
      </c>
      <c r="I108" s="4">
        <v>142117.1</v>
      </c>
      <c r="J108" s="41">
        <v>110398.6</v>
      </c>
      <c r="K108" s="41">
        <v>65976</v>
      </c>
      <c r="L108" s="41">
        <v>74128.4</v>
      </c>
      <c r="M108" s="19">
        <v>89492.7</v>
      </c>
    </row>
    <row r="109" spans="2:13" ht="15" customHeight="1">
      <c r="B109" s="48" t="s">
        <v>93</v>
      </c>
      <c r="C109" s="31">
        <v>9410.9</v>
      </c>
      <c r="D109" s="4">
        <v>11390.5</v>
      </c>
      <c r="E109" s="4">
        <v>12830.5</v>
      </c>
      <c r="F109" s="4">
        <v>14838.3</v>
      </c>
      <c r="G109" s="4">
        <v>20012.2</v>
      </c>
      <c r="H109" s="4">
        <v>17655.6</v>
      </c>
      <c r="I109" s="4">
        <v>8904.1</v>
      </c>
      <c r="J109" s="41">
        <v>16348.1</v>
      </c>
      <c r="K109" s="41">
        <v>19251.1</v>
      </c>
      <c r="L109" s="41">
        <v>11607.4</v>
      </c>
      <c r="M109" s="19">
        <v>9949.8</v>
      </c>
    </row>
    <row r="110" spans="2:13" ht="15" customHeight="1">
      <c r="B110" s="48" t="s">
        <v>94</v>
      </c>
      <c r="C110" s="31">
        <v>25045.1</v>
      </c>
      <c r="D110" s="4">
        <v>24056.7</v>
      </c>
      <c r="E110" s="4">
        <v>34235.7</v>
      </c>
      <c r="F110" s="4">
        <v>36155.4</v>
      </c>
      <c r="G110" s="4">
        <v>33664.9</v>
      </c>
      <c r="H110" s="4">
        <v>60830.2</v>
      </c>
      <c r="I110" s="4">
        <v>102384.4</v>
      </c>
      <c r="J110" s="41">
        <v>98889.3</v>
      </c>
      <c r="K110" s="41">
        <v>129618.2</v>
      </c>
      <c r="L110" s="41">
        <v>113865.3</v>
      </c>
      <c r="M110" s="19">
        <v>186451.5</v>
      </c>
    </row>
    <row r="111" spans="2:13" ht="15" customHeight="1">
      <c r="B111" s="48" t="s">
        <v>95</v>
      </c>
      <c r="C111" s="31">
        <v>39894.6</v>
      </c>
      <c r="D111" s="4">
        <v>43658.4</v>
      </c>
      <c r="E111" s="4">
        <v>51992.4</v>
      </c>
      <c r="F111" s="4">
        <v>57197</v>
      </c>
      <c r="G111" s="4">
        <v>66064.6</v>
      </c>
      <c r="H111" s="4">
        <v>114177</v>
      </c>
      <c r="I111" s="4">
        <v>85002.9</v>
      </c>
      <c r="J111" s="41">
        <v>35267.9</v>
      </c>
      <c r="K111" s="41">
        <v>50672</v>
      </c>
      <c r="L111" s="41">
        <v>56979.7</v>
      </c>
      <c r="M111" s="19">
        <v>97535.7</v>
      </c>
    </row>
    <row r="112" spans="2:13" ht="15" customHeight="1">
      <c r="B112" s="48" t="s">
        <v>96</v>
      </c>
      <c r="C112" s="31">
        <v>56058.3</v>
      </c>
      <c r="D112" s="4">
        <v>60143.7</v>
      </c>
      <c r="E112" s="4">
        <v>68112.9</v>
      </c>
      <c r="F112" s="4">
        <v>71836.4</v>
      </c>
      <c r="G112" s="4">
        <v>85089.8</v>
      </c>
      <c r="H112" s="4">
        <v>101800.4</v>
      </c>
      <c r="I112" s="4">
        <v>99392.6</v>
      </c>
      <c r="J112" s="41">
        <v>113144.9</v>
      </c>
      <c r="K112" s="41">
        <v>339032.4</v>
      </c>
      <c r="L112" s="41">
        <v>376760.2</v>
      </c>
      <c r="M112" s="19">
        <v>324341.6</v>
      </c>
    </row>
    <row r="113" spans="2:13" ht="15" customHeight="1">
      <c r="B113" s="48" t="s">
        <v>97</v>
      </c>
      <c r="C113" s="31">
        <v>2465.8</v>
      </c>
      <c r="D113" s="4">
        <v>4049</v>
      </c>
      <c r="E113" s="4">
        <v>4315.1</v>
      </c>
      <c r="F113" s="4">
        <v>5002</v>
      </c>
      <c r="G113" s="11" t="s">
        <v>105</v>
      </c>
      <c r="H113" s="11" t="s">
        <v>105</v>
      </c>
      <c r="I113" s="4">
        <v>7539.2</v>
      </c>
      <c r="J113" s="41">
        <v>29992.4</v>
      </c>
      <c r="K113" s="41">
        <v>13321.9</v>
      </c>
      <c r="L113" s="41">
        <v>8031</v>
      </c>
      <c r="M113" s="19">
        <v>12774.6</v>
      </c>
    </row>
    <row r="114" spans="2:13" ht="20.25" customHeight="1">
      <c r="B114" s="48" t="s">
        <v>98</v>
      </c>
      <c r="C114" s="31">
        <v>11937.2</v>
      </c>
      <c r="D114" s="4">
        <v>12497.3</v>
      </c>
      <c r="E114" s="4">
        <v>15738.4</v>
      </c>
      <c r="F114" s="4">
        <v>18330</v>
      </c>
      <c r="G114" s="4">
        <v>22619.3</v>
      </c>
      <c r="H114" s="4">
        <v>31909</v>
      </c>
      <c r="I114" s="4">
        <v>36344.7</v>
      </c>
      <c r="J114" s="41">
        <v>67455.1</v>
      </c>
      <c r="K114" s="41">
        <v>99089.7</v>
      </c>
      <c r="L114" s="41">
        <v>59138</v>
      </c>
      <c r="M114" s="19">
        <v>53720.2</v>
      </c>
    </row>
    <row r="115" spans="2:13" ht="30.75" customHeight="1">
      <c r="B115" s="48" t="s">
        <v>99</v>
      </c>
      <c r="C115" s="31">
        <v>7809.9</v>
      </c>
      <c r="D115" s="4">
        <v>8952.1</v>
      </c>
      <c r="E115" s="4">
        <v>10596.9</v>
      </c>
      <c r="F115" s="4">
        <v>11164.1</v>
      </c>
      <c r="G115" s="4">
        <v>9101.9</v>
      </c>
      <c r="H115" s="4">
        <v>11016.8</v>
      </c>
      <c r="I115" s="4">
        <v>42998</v>
      </c>
      <c r="J115" s="41">
        <v>171112.6</v>
      </c>
      <c r="K115" s="41">
        <v>266819</v>
      </c>
      <c r="L115" s="41">
        <v>75706.2</v>
      </c>
      <c r="M115" s="51">
        <v>30094.1</v>
      </c>
    </row>
    <row r="116" spans="2:13" ht="15">
      <c r="B116" s="48" t="s">
        <v>100</v>
      </c>
      <c r="C116" s="65">
        <v>7290</v>
      </c>
      <c r="D116" s="52">
        <v>8655.5</v>
      </c>
      <c r="E116" s="52">
        <v>10292.6</v>
      </c>
      <c r="F116" s="52">
        <v>11866</v>
      </c>
      <c r="G116" s="52">
        <v>19956</v>
      </c>
      <c r="H116" s="52">
        <v>25812.1</v>
      </c>
      <c r="I116" s="52">
        <v>30433</v>
      </c>
      <c r="J116" s="53">
        <v>19971.6</v>
      </c>
      <c r="K116" s="53">
        <v>8183.8</v>
      </c>
      <c r="L116" s="53">
        <v>25722.9</v>
      </c>
      <c r="M116" s="54">
        <v>17731</v>
      </c>
    </row>
    <row r="117" spans="2:13" ht="15.75" thickBot="1">
      <c r="B117" s="57" t="s">
        <v>111</v>
      </c>
      <c r="C117" s="58" t="s">
        <v>105</v>
      </c>
      <c r="D117" s="59" t="s">
        <v>105</v>
      </c>
      <c r="E117" s="59" t="s">
        <v>105</v>
      </c>
      <c r="F117" s="59" t="s">
        <v>105</v>
      </c>
      <c r="G117" s="59" t="s">
        <v>105</v>
      </c>
      <c r="H117" s="59" t="s">
        <v>105</v>
      </c>
      <c r="I117" s="59" t="s">
        <v>105</v>
      </c>
      <c r="J117" s="59" t="s">
        <v>105</v>
      </c>
      <c r="K117" s="60">
        <v>221000.6</v>
      </c>
      <c r="L117" s="60">
        <v>372398.8</v>
      </c>
      <c r="M117" s="55">
        <v>950278.3</v>
      </c>
    </row>
    <row r="119" spans="9:12" ht="15">
      <c r="I119" s="12"/>
      <c r="J119" s="12"/>
      <c r="K119" s="12"/>
      <c r="L119" s="12"/>
    </row>
    <row r="120" spans="3:12" ht="15"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</sheetData>
  <sheetProtection/>
  <mergeCells count="1">
    <mergeCell ref="B2:M2"/>
  </mergeCells>
  <printOptions/>
  <pageMargins left="0.7" right="0.7" top="0.5" bottom="0.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2023-06-24T13:04:30Z</dcterms:modified>
  <cp:category/>
  <cp:version/>
  <cp:contentType/>
  <cp:contentStatus/>
</cp:coreProperties>
</file>