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83" sheetId="1" r:id="rId1"/>
  </sheets>
  <definedNames/>
  <calcPr fullCalcOnLoad="1"/>
</workbook>
</file>

<file path=xl/sharedStrings.xml><?xml version="1.0" encoding="utf-8"?>
<sst xmlns="http://schemas.openxmlformats.org/spreadsheetml/2006/main" count="592" uniqueCount="215">
  <si>
    <t>-</t>
  </si>
  <si>
    <t>2.0 dəfə</t>
  </si>
  <si>
    <t>2,1dəfə</t>
  </si>
  <si>
    <t>44,1</t>
  </si>
  <si>
    <t>83,5</t>
  </si>
  <si>
    <t>114,4</t>
  </si>
  <si>
    <t>140,0</t>
  </si>
  <si>
    <t>8,0</t>
  </si>
  <si>
    <t>26,5</t>
  </si>
  <si>
    <t>76,2</t>
  </si>
  <si>
    <t>83,3</t>
  </si>
  <si>
    <t>39,8</t>
  </si>
  <si>
    <t>21,0</t>
  </si>
  <si>
    <t>26,3</t>
  </si>
  <si>
    <t>20,1</t>
  </si>
  <si>
    <t>28,8</t>
  </si>
  <si>
    <t>60,6</t>
  </si>
  <si>
    <t>113,1</t>
  </si>
  <si>
    <t>55,7</t>
  </si>
  <si>
    <t>12,0</t>
  </si>
  <si>
    <t>38,0</t>
  </si>
  <si>
    <t>78,8</t>
  </si>
  <si>
    <t>1,2</t>
  </si>
  <si>
    <t>36,4</t>
  </si>
  <si>
    <t>22,0</t>
  </si>
  <si>
    <t>70,9</t>
  </si>
  <si>
    <t>30,4</t>
  </si>
  <si>
    <t>46,1</t>
  </si>
  <si>
    <t>32,2</t>
  </si>
  <si>
    <t>22,8</t>
  </si>
  <si>
    <t>150,0</t>
  </si>
  <si>
    <t>97,3</t>
  </si>
  <si>
    <t>80,4</t>
  </si>
  <si>
    <t>38,4</t>
  </si>
  <si>
    <t>83,2</t>
  </si>
  <si>
    <t>110,3</t>
  </si>
  <si>
    <t>141,8</t>
  </si>
  <si>
    <t>5,9</t>
  </si>
  <si>
    <t>39,7</t>
  </si>
  <si>
    <t>54,6</t>
  </si>
  <si>
    <t>15,44</t>
  </si>
  <si>
    <t>20,0</t>
  </si>
  <si>
    <t>15,1</t>
  </si>
  <si>
    <t>13,4</t>
  </si>
  <si>
    <t>27,4</t>
  </si>
  <si>
    <t>92,5</t>
  </si>
  <si>
    <t>104,8</t>
  </si>
  <si>
    <t>13,6</t>
  </si>
  <si>
    <t>44,5</t>
  </si>
  <si>
    <t>62,9</t>
  </si>
  <si>
    <t>0,9</t>
  </si>
  <si>
    <t>59,2</t>
  </si>
  <si>
    <t>31,6</t>
  </si>
  <si>
    <t>33,2</t>
  </si>
  <si>
    <t>24,9</t>
  </si>
  <si>
    <t>147,4</t>
  </si>
  <si>
    <t>37,5</t>
  </si>
  <si>
    <t>63,6</t>
  </si>
  <si>
    <t>40,0</t>
  </si>
  <si>
    <t>81,9</t>
  </si>
  <si>
    <t>142,9</t>
  </si>
  <si>
    <t>39,1</t>
  </si>
  <si>
    <t>34,3</t>
  </si>
  <si>
    <t>17,4</t>
  </si>
  <si>
    <t>48,1</t>
  </si>
  <si>
    <t>15,8</t>
  </si>
  <si>
    <t>144,3</t>
  </si>
  <si>
    <t>118,1</t>
  </si>
  <si>
    <t>6,4</t>
  </si>
  <si>
    <t>1,1</t>
  </si>
  <si>
    <t>61,3</t>
  </si>
  <si>
    <t>27,6</t>
  </si>
  <si>
    <t>146,9</t>
  </si>
  <si>
    <t>29,1</t>
  </si>
  <si>
    <t>43,0</t>
  </si>
  <si>
    <t>145,6</t>
  </si>
  <si>
    <t>53,8</t>
  </si>
  <si>
    <t>14,4</t>
  </si>
  <si>
    <t>14,1</t>
  </si>
  <si>
    <t>19,3</t>
  </si>
  <si>
    <t>22,9</t>
  </si>
  <si>
    <t>24,2</t>
  </si>
  <si>
    <t>22,7</t>
  </si>
  <si>
    <t>68,9</t>
  </si>
  <si>
    <t>113,4</t>
  </si>
  <si>
    <t>33,3</t>
  </si>
  <si>
    <t>50,0</t>
  </si>
  <si>
    <t>25,0</t>
  </si>
  <si>
    <t>188,0</t>
  </si>
  <si>
    <t>98,9</t>
  </si>
  <si>
    <t>4,3</t>
  </si>
  <si>
    <t>43,5</t>
  </si>
  <si>
    <t>47,0</t>
  </si>
  <si>
    <t>45,4</t>
  </si>
  <si>
    <t>30,6</t>
  </si>
  <si>
    <t>15,9</t>
  </si>
  <si>
    <t>23,3</t>
  </si>
  <si>
    <t>147,9</t>
  </si>
  <si>
    <t xml:space="preserve">Republic of Azerbaijan </t>
  </si>
  <si>
    <t xml:space="preserve"> Baku city </t>
  </si>
  <si>
    <t>Nakhchivan Autonomous Republic</t>
  </si>
  <si>
    <t xml:space="preserve">Absheron-Khizi economic region </t>
  </si>
  <si>
    <t xml:space="preserve">Daghlig Shirvan economic region  </t>
  </si>
  <si>
    <t>Karabakh economic region</t>
  </si>
  <si>
    <t xml:space="preserve">Gazakh-Tovuz economic region </t>
  </si>
  <si>
    <t xml:space="preserve">Guba-Khachmaz economic region </t>
  </si>
  <si>
    <t xml:space="preserve">Lankaran-Astara economic region  </t>
  </si>
  <si>
    <t xml:space="preserve">Central Aran economic region </t>
  </si>
  <si>
    <t xml:space="preserve">Mil-Mughan economic region  </t>
  </si>
  <si>
    <t>Shaki-Zagatala economic region</t>
  </si>
  <si>
    <t xml:space="preserve">Shirvan-Salyan economic region </t>
  </si>
  <si>
    <t xml:space="preserve">   Absheron district </t>
  </si>
  <si>
    <t xml:space="preserve">   Khizi district </t>
  </si>
  <si>
    <t xml:space="preserve">Eastern Zangazur economic region </t>
  </si>
  <si>
    <t xml:space="preserve">   Aghsu district </t>
  </si>
  <si>
    <t xml:space="preserve">   Ismayilli district </t>
  </si>
  <si>
    <t xml:space="preserve">   Gobustan district </t>
  </si>
  <si>
    <t xml:space="preserve">   Shamakhi district </t>
  </si>
  <si>
    <t xml:space="preserve">Ganja-Dashkasan economic region  </t>
  </si>
  <si>
    <t xml:space="preserve">   Goygol district </t>
  </si>
  <si>
    <t xml:space="preserve">   Dashkasan district </t>
  </si>
  <si>
    <t xml:space="preserve">   Samukh district </t>
  </si>
  <si>
    <t xml:space="preserve">   Aghdam district </t>
  </si>
  <si>
    <t xml:space="preserve">   Barda district </t>
  </si>
  <si>
    <t xml:space="preserve">   Fuzuli district </t>
  </si>
  <si>
    <t xml:space="preserve">   Khojaly district </t>
  </si>
  <si>
    <t xml:space="preserve">   Khojavand district </t>
  </si>
  <si>
    <t xml:space="preserve">   Shusha district </t>
  </si>
  <si>
    <t xml:space="preserve">   Gadabay district </t>
  </si>
  <si>
    <t xml:space="preserve">   Gazakh district </t>
  </si>
  <si>
    <t xml:space="preserve">   Khachmaz district </t>
  </si>
  <si>
    <t xml:space="preserve">   Guba district </t>
  </si>
  <si>
    <t xml:space="preserve">   Gusar district </t>
  </si>
  <si>
    <t xml:space="preserve">   Siyazan district </t>
  </si>
  <si>
    <t xml:space="preserve">   Shabran district </t>
  </si>
  <si>
    <t xml:space="preserve">   Astara district </t>
  </si>
  <si>
    <t xml:space="preserve">   Lerik district </t>
  </si>
  <si>
    <t xml:space="preserve">   Lankaran district </t>
  </si>
  <si>
    <t xml:space="preserve">   Masalli district </t>
  </si>
  <si>
    <t xml:space="preserve">   Yardimli district </t>
  </si>
  <si>
    <t xml:space="preserve">   Mingachevir city</t>
  </si>
  <si>
    <t xml:space="preserve">   Agdash district </t>
  </si>
  <si>
    <t xml:space="preserve">   Kurdamir district </t>
  </si>
  <si>
    <t xml:space="preserve">   Yevlakh district </t>
  </si>
  <si>
    <t xml:space="preserve">   Zardab district </t>
  </si>
  <si>
    <t xml:space="preserve">   Beylagan district </t>
  </si>
  <si>
    <t xml:space="preserve">   Imishli district </t>
  </si>
  <si>
    <t xml:space="preserve">   Saatli district </t>
  </si>
  <si>
    <t xml:space="preserve">   Sabirabad district </t>
  </si>
  <si>
    <t xml:space="preserve">   Gakh district </t>
  </si>
  <si>
    <t xml:space="preserve">   Gabala district </t>
  </si>
  <si>
    <t xml:space="preserve">   Oghuz district </t>
  </si>
  <si>
    <t xml:space="preserve">   Shaki district </t>
  </si>
  <si>
    <t xml:space="preserve">   Zagatala district </t>
  </si>
  <si>
    <t xml:space="preserve">   Kalbajar district </t>
  </si>
  <si>
    <t xml:space="preserve">   Lachin district </t>
  </si>
  <si>
    <t xml:space="preserve">   Bilasuvar district </t>
  </si>
  <si>
    <t xml:space="preserve">   Hajigabul district </t>
  </si>
  <si>
    <t xml:space="preserve">   Neftchala district </t>
  </si>
  <si>
    <t xml:space="preserve">   Salyan district </t>
  </si>
  <si>
    <t>percent</t>
  </si>
  <si>
    <t>3.83. Profitability of sold wool</t>
  </si>
  <si>
    <t>29,2</t>
  </si>
  <si>
    <t>143,9</t>
  </si>
  <si>
    <t>79,8</t>
  </si>
  <si>
    <t>14,0</t>
  </si>
  <si>
    <t>20,5</t>
  </si>
  <si>
    <t>44,0</t>
  </si>
  <si>
    <t>42,9</t>
  </si>
  <si>
    <t>6,3</t>
  </si>
  <si>
    <t>6,2</t>
  </si>
  <si>
    <t>6,5</t>
  </si>
  <si>
    <t>6,0</t>
  </si>
  <si>
    <t>32,4</t>
  </si>
  <si>
    <t>41,9</t>
  </si>
  <si>
    <t>500,0</t>
  </si>
  <si>
    <t>86,0</t>
  </si>
  <si>
    <t>126,8</t>
  </si>
  <si>
    <t>117,8</t>
  </si>
  <si>
    <t>113,3</t>
  </si>
  <si>
    <t>138,5</t>
  </si>
  <si>
    <t>145,5</t>
  </si>
  <si>
    <t>89,6</t>
  </si>
  <si>
    <t>54,3</t>
  </si>
  <si>
    <t>56,1</t>
  </si>
  <si>
    <t>29,8</t>
  </si>
  <si>
    <t>6,8</t>
  </si>
  <si>
    <t>40,6</t>
  </si>
  <si>
    <t>77,1</t>
  </si>
  <si>
    <t>64,0</t>
  </si>
  <si>
    <t>31,8</t>
  </si>
  <si>
    <t>39,2</t>
  </si>
  <si>
    <t>32,8</t>
  </si>
  <si>
    <t>41,2</t>
  </si>
  <si>
    <t>47,6</t>
  </si>
  <si>
    <t>4,9</t>
  </si>
  <si>
    <t>202,0</t>
  </si>
  <si>
    <t>3,5</t>
  </si>
  <si>
    <t>18,6</t>
  </si>
  <si>
    <t>22,4</t>
  </si>
  <si>
    <t>15,0</t>
  </si>
  <si>
    <t>76,4</t>
  </si>
  <si>
    <t>16,4</t>
  </si>
  <si>
    <t>40,5</t>
  </si>
  <si>
    <t>9,1</t>
  </si>
  <si>
    <t>104,5</t>
  </si>
  <si>
    <t>99,9</t>
  </si>
  <si>
    <t>99,6</t>
  </si>
  <si>
    <t>80,8</t>
  </si>
  <si>
    <t>87,8</t>
  </si>
  <si>
    <t>81,5</t>
  </si>
  <si>
    <t>28,4</t>
  </si>
  <si>
    <t>18,1</t>
  </si>
  <si>
    <t>82,4</t>
  </si>
  <si>
    <t xml:space="preserve">   Tartar district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</si>
</sst>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198" fontId="4" fillId="0" borderId="10" xfId="0" applyNumberFormat="1" applyFont="1" applyBorder="1" applyAlignment="1">
      <alignment horizontal="right"/>
    </xf>
    <xf numFmtId="0" fontId="5" fillId="0" borderId="0" xfId="57" applyFont="1" applyBorder="1" applyAlignment="1">
      <alignment horizontal="left"/>
      <protection/>
    </xf>
    <xf numFmtId="0" fontId="6" fillId="0" borderId="0" xfId="0" applyFont="1" applyAlignment="1">
      <alignment/>
    </xf>
    <xf numFmtId="0" fontId="4" fillId="0" borderId="0" xfId="57" applyFont="1" applyBorder="1" applyAlignment="1">
      <alignment vertical="center"/>
      <protection/>
    </xf>
    <xf numFmtId="0" fontId="5" fillId="0" borderId="0" xfId="57" applyFont="1" applyBorder="1" applyAlignment="1">
      <alignment horizontal="right" vertical="center"/>
      <protection/>
    </xf>
    <xf numFmtId="198" fontId="5" fillId="0" borderId="10" xfId="57" applyNumberFormat="1" applyFont="1" applyBorder="1" applyAlignment="1">
      <alignment horizontal="right"/>
      <protection/>
    </xf>
    <xf numFmtId="0" fontId="5" fillId="0" borderId="10" xfId="57" applyFont="1" applyBorder="1" applyAlignment="1">
      <alignment horizontal="right"/>
      <protection/>
    </xf>
    <xf numFmtId="0" fontId="6" fillId="0" borderId="10" xfId="0" applyFont="1" applyBorder="1" applyAlignment="1">
      <alignment horizontal="right"/>
    </xf>
    <xf numFmtId="198" fontId="4" fillId="0" borderId="10" xfId="58" applyNumberFormat="1" applyFont="1" applyBorder="1">
      <alignment/>
      <protection/>
    </xf>
    <xf numFmtId="198" fontId="4" fillId="0" borderId="10" xfId="58" applyNumberFormat="1" applyFont="1" applyBorder="1" applyAlignment="1">
      <alignment horizontal="right"/>
      <protection/>
    </xf>
    <xf numFmtId="198" fontId="7" fillId="0" borderId="10" xfId="0" applyNumberFormat="1" applyFont="1" applyBorder="1" applyAlignment="1">
      <alignment horizontal="right"/>
    </xf>
    <xf numFmtId="198" fontId="4" fillId="0" borderId="10" xfId="0" applyNumberFormat="1" applyFont="1" applyBorder="1" applyAlignment="1">
      <alignment horizontal="right" vertical="center"/>
    </xf>
    <xf numFmtId="0" fontId="4" fillId="0" borderId="10" xfId="57" applyFont="1" applyBorder="1" applyAlignment="1">
      <alignment horizontal="right"/>
      <protection/>
    </xf>
    <xf numFmtId="0" fontId="5" fillId="0" borderId="0" xfId="58" applyFont="1">
      <alignment/>
      <protection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98" fontId="5" fillId="0" borderId="10" xfId="58" applyNumberFormat="1" applyFont="1" applyBorder="1" applyAlignment="1">
      <alignment horizontal="right"/>
      <protection/>
    </xf>
    <xf numFmtId="198" fontId="5" fillId="0" borderId="10" xfId="0" applyNumberFormat="1" applyFont="1" applyBorder="1" applyAlignment="1">
      <alignment horizontal="right"/>
    </xf>
    <xf numFmtId="198" fontId="5" fillId="0" borderId="10" xfId="0" applyNumberFormat="1" applyFont="1" applyBorder="1" applyAlignment="1">
      <alignment horizontal="right" vertical="center"/>
    </xf>
    <xf numFmtId="0" fontId="5" fillId="0" borderId="10" xfId="58" applyFont="1" applyBorder="1" applyAlignment="1">
      <alignment horizontal="right"/>
      <protection/>
    </xf>
    <xf numFmtId="198" fontId="4" fillId="0" borderId="10" xfId="57" applyNumberFormat="1" applyFont="1" applyBorder="1" applyAlignment="1">
      <alignment horizontal="right"/>
      <protection/>
    </xf>
    <xf numFmtId="0" fontId="4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 vertical="center"/>
    </xf>
    <xf numFmtId="198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0" xfId="58" applyFont="1" applyBorder="1" applyAlignment="1">
      <alignment horizontal="right"/>
      <protection/>
    </xf>
    <xf numFmtId="198" fontId="5" fillId="0" borderId="11" xfId="58" applyNumberFormat="1" applyFont="1" applyBorder="1" applyAlignment="1">
      <alignment horizontal="right"/>
      <protection/>
    </xf>
    <xf numFmtId="198" fontId="5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2" xfId="58" applyFont="1" applyBorder="1" applyAlignment="1">
      <alignment vertical="center"/>
      <protection/>
    </xf>
    <xf numFmtId="0" fontId="4" fillId="0" borderId="12" xfId="58" applyFont="1" applyBorder="1" applyAlignment="1">
      <alignment vertical="center" wrapText="1"/>
      <protection/>
    </xf>
    <xf numFmtId="0" fontId="4" fillId="0" borderId="12" xfId="58" applyFont="1" applyBorder="1" applyAlignment="1">
      <alignment vertical="top" wrapText="1"/>
      <protection/>
    </xf>
    <xf numFmtId="0" fontId="5" fillId="0" borderId="12" xfId="58" applyFont="1" applyBorder="1">
      <alignment/>
      <protection/>
    </xf>
    <xf numFmtId="0" fontId="5" fillId="0" borderId="13" xfId="58" applyFont="1" applyBorder="1">
      <alignment/>
      <protection/>
    </xf>
    <xf numFmtId="0" fontId="6" fillId="0" borderId="14" xfId="0" applyFont="1" applyBorder="1" applyAlignment="1">
      <alignment horizontal="right"/>
    </xf>
    <xf numFmtId="198" fontId="5" fillId="0" borderId="14" xfId="0" applyNumberFormat="1" applyFont="1" applyBorder="1" applyAlignment="1">
      <alignment horizontal="right" vertical="center"/>
    </xf>
    <xf numFmtId="198" fontId="5" fillId="0" borderId="14" xfId="0" applyNumberFormat="1" applyFont="1" applyBorder="1" applyAlignment="1">
      <alignment horizontal="right"/>
    </xf>
    <xf numFmtId="198" fontId="4" fillId="0" borderId="10" xfId="57" applyNumberFormat="1" applyFont="1" applyBorder="1" applyAlignment="1">
      <alignment horizontal="right" vertical="center"/>
      <protection/>
    </xf>
    <xf numFmtId="0" fontId="4" fillId="0" borderId="10" xfId="57" applyFont="1" applyBorder="1" applyAlignment="1">
      <alignment horizontal="right" vertical="center"/>
      <protection/>
    </xf>
    <xf numFmtId="198" fontId="4" fillId="0" borderId="10" xfId="0" applyNumberFormat="1" applyFont="1" applyBorder="1" applyAlignment="1">
      <alignment horizontal="right" vertical="center"/>
    </xf>
    <xf numFmtId="0" fontId="4" fillId="0" borderId="0" xfId="57" applyFont="1" applyBorder="1" applyAlignment="1">
      <alignment horizontal="right" vertical="center"/>
      <protection/>
    </xf>
    <xf numFmtId="0" fontId="4" fillId="0" borderId="15" xfId="58" applyFont="1" applyBorder="1" applyAlignment="1">
      <alignment vertical="center"/>
      <protection/>
    </xf>
    <xf numFmtId="16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7" xfId="57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98" fontId="4" fillId="0" borderId="19" xfId="57" applyNumberFormat="1" applyFont="1" applyBorder="1" applyAlignment="1">
      <alignment vertical="center"/>
      <protection/>
    </xf>
    <xf numFmtId="198" fontId="4" fillId="0" borderId="19" xfId="57" applyNumberFormat="1" applyFont="1" applyBorder="1" applyAlignment="1">
      <alignment horizontal="right" vertical="center"/>
      <protection/>
    </xf>
    <xf numFmtId="198" fontId="4" fillId="0" borderId="19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/>
    </xf>
    <xf numFmtId="198" fontId="7" fillId="0" borderId="19" xfId="0" applyNumberFormat="1" applyFont="1" applyBorder="1" applyAlignment="1">
      <alignment horizontal="right"/>
    </xf>
    <xf numFmtId="198" fontId="24" fillId="0" borderId="20" xfId="0" applyNumberFormat="1" applyFont="1" applyBorder="1" applyAlignment="1">
      <alignment horizontal="right" vertical="center"/>
    </xf>
    <xf numFmtId="198" fontId="24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right"/>
    </xf>
    <xf numFmtId="198" fontId="25" fillId="0" borderId="14" xfId="0" applyNumberFormat="1" applyFont="1" applyBorder="1" applyAlignment="1">
      <alignment horizontal="right"/>
    </xf>
    <xf numFmtId="0" fontId="24" fillId="0" borderId="14" xfId="0" applyFont="1" applyBorder="1" applyAlignment="1">
      <alignment horizontal="right" vertical="center"/>
    </xf>
    <xf numFmtId="198" fontId="25" fillId="0" borderId="14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/>
    </xf>
    <xf numFmtId="198" fontId="25" fillId="0" borderId="21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5"/>
  <sheetViews>
    <sheetView showGridLines="0" tabSelected="1" zoomScalePageLayoutView="0" workbookViewId="0" topLeftCell="A1">
      <selection activeCell="M14" sqref="M14"/>
    </sheetView>
  </sheetViews>
  <sheetFormatPr defaultColWidth="10.7109375" defaultRowHeight="15"/>
  <cols>
    <col min="1" max="1" width="7.7109375" style="3" customWidth="1"/>
    <col min="2" max="2" width="40.7109375" style="3" customWidth="1"/>
    <col min="3" max="17" width="11.140625" style="3" customWidth="1"/>
    <col min="18" max="16384" width="10.7109375" style="3" customWidth="1"/>
  </cols>
  <sheetData>
    <row r="1" spans="2:5" ht="15">
      <c r="B1" s="2"/>
      <c r="C1" s="2"/>
      <c r="D1" s="2"/>
      <c r="E1" s="2"/>
    </row>
    <row r="2" spans="2:18" ht="15">
      <c r="B2" s="44" t="s">
        <v>161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3:18" ht="15.75" thickBot="1">
      <c r="C3" s="4"/>
      <c r="D3" s="5"/>
      <c r="E3" s="5"/>
      <c r="I3" s="4"/>
      <c r="J3" s="4"/>
      <c r="K3" s="4"/>
      <c r="L3" s="4"/>
      <c r="M3" s="4"/>
      <c r="N3" s="4"/>
      <c r="O3" s="4"/>
      <c r="R3" s="41" t="s">
        <v>160</v>
      </c>
    </row>
    <row r="4" spans="2:18" ht="30" customHeight="1" thickBot="1">
      <c r="B4" s="43"/>
      <c r="C4" s="45">
        <v>2005</v>
      </c>
      <c r="D4" s="45">
        <v>2008</v>
      </c>
      <c r="E4" s="45">
        <v>2009</v>
      </c>
      <c r="F4" s="45">
        <v>2010</v>
      </c>
      <c r="G4" s="45">
        <v>2011</v>
      </c>
      <c r="H4" s="45">
        <v>2012</v>
      </c>
      <c r="I4" s="45">
        <v>2013</v>
      </c>
      <c r="J4" s="45">
        <v>2014</v>
      </c>
      <c r="K4" s="45">
        <v>2015</v>
      </c>
      <c r="L4" s="45">
        <v>2016</v>
      </c>
      <c r="M4" s="45">
        <v>2017</v>
      </c>
      <c r="N4" s="45">
        <v>2018</v>
      </c>
      <c r="O4" s="46">
        <v>2019</v>
      </c>
      <c r="P4" s="46">
        <v>2020</v>
      </c>
      <c r="Q4" s="46">
        <v>2021</v>
      </c>
      <c r="R4" s="47">
        <v>2022</v>
      </c>
    </row>
    <row r="5" spans="2:18" ht="15" customHeight="1">
      <c r="B5" s="42" t="s">
        <v>98</v>
      </c>
      <c r="C5" s="48">
        <v>33.9</v>
      </c>
      <c r="D5" s="49">
        <v>51.3</v>
      </c>
      <c r="E5" s="49">
        <v>36.4</v>
      </c>
      <c r="F5" s="49">
        <v>56.4</v>
      </c>
      <c r="G5" s="49">
        <v>41.1</v>
      </c>
      <c r="H5" s="50">
        <v>42.6</v>
      </c>
      <c r="I5" s="50">
        <v>34</v>
      </c>
      <c r="J5" s="51">
        <v>47.2</v>
      </c>
      <c r="K5" s="50">
        <v>43.2</v>
      </c>
      <c r="L5" s="50" t="s">
        <v>3</v>
      </c>
      <c r="M5" s="50" t="s">
        <v>33</v>
      </c>
      <c r="N5" s="50" t="s">
        <v>58</v>
      </c>
      <c r="O5" s="50" t="s">
        <v>73</v>
      </c>
      <c r="P5" s="51" t="s">
        <v>162</v>
      </c>
      <c r="Q5" s="52">
        <v>39</v>
      </c>
      <c r="R5" s="53">
        <v>31.7</v>
      </c>
    </row>
    <row r="6" spans="2:18" ht="15" customHeight="1">
      <c r="B6" s="30" t="s">
        <v>99</v>
      </c>
      <c r="C6" s="6" t="s">
        <v>0</v>
      </c>
      <c r="D6" s="6">
        <v>50</v>
      </c>
      <c r="E6" s="6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35" t="s">
        <v>0</v>
      </c>
    </row>
    <row r="7" spans="2:18" ht="15" customHeight="1">
      <c r="B7" s="31" t="s">
        <v>100</v>
      </c>
      <c r="C7" s="9">
        <v>101.4</v>
      </c>
      <c r="D7" s="10">
        <v>89.4</v>
      </c>
      <c r="E7" s="10">
        <v>66.7</v>
      </c>
      <c r="F7" s="10">
        <v>227.8</v>
      </c>
      <c r="G7" s="10">
        <v>86.2</v>
      </c>
      <c r="H7" s="1">
        <v>50</v>
      </c>
      <c r="I7" s="1" t="s">
        <v>0</v>
      </c>
      <c r="J7" s="11">
        <v>140</v>
      </c>
      <c r="K7" s="12">
        <v>87.3</v>
      </c>
      <c r="L7" s="12" t="s">
        <v>32</v>
      </c>
      <c r="M7" s="12" t="s">
        <v>57</v>
      </c>
      <c r="N7" s="12" t="s">
        <v>72</v>
      </c>
      <c r="O7" s="12" t="s">
        <v>97</v>
      </c>
      <c r="P7" s="16" t="s">
        <v>163</v>
      </c>
      <c r="Q7" s="16">
        <v>143.9</v>
      </c>
      <c r="R7" s="54" t="s">
        <v>0</v>
      </c>
    </row>
    <row r="8" spans="2:18" ht="15" customHeight="1">
      <c r="B8" s="32" t="s">
        <v>101</v>
      </c>
      <c r="C8" s="38">
        <v>36.4</v>
      </c>
      <c r="D8" s="39">
        <v>67.8</v>
      </c>
      <c r="E8" s="38">
        <v>41.849999999999994</v>
      </c>
      <c r="F8" s="38">
        <v>27.5</v>
      </c>
      <c r="G8" s="38">
        <v>29.3</v>
      </c>
      <c r="H8" s="40">
        <v>54.9</v>
      </c>
      <c r="I8" s="40">
        <v>28</v>
      </c>
      <c r="J8" s="12">
        <v>81.2</v>
      </c>
      <c r="K8" s="12">
        <v>83.5</v>
      </c>
      <c r="L8" s="12" t="s">
        <v>4</v>
      </c>
      <c r="M8" s="12" t="s">
        <v>34</v>
      </c>
      <c r="N8" s="12" t="s">
        <v>59</v>
      </c>
      <c r="O8" s="12" t="s">
        <v>74</v>
      </c>
      <c r="P8" s="12" t="s">
        <v>164</v>
      </c>
      <c r="Q8" s="12">
        <v>80</v>
      </c>
      <c r="R8" s="54">
        <v>80.3</v>
      </c>
    </row>
    <row r="9" spans="2:18" ht="15" customHeight="1">
      <c r="B9" s="33" t="s">
        <v>111</v>
      </c>
      <c r="C9" s="6">
        <v>35.7</v>
      </c>
      <c r="D9" s="7">
        <v>80.7</v>
      </c>
      <c r="E9" s="7">
        <v>72.6</v>
      </c>
      <c r="F9" s="7">
        <v>61.8</v>
      </c>
      <c r="G9" s="7">
        <v>60.9</v>
      </c>
      <c r="H9" s="15">
        <v>79.2</v>
      </c>
      <c r="I9" s="15">
        <v>80.8</v>
      </c>
      <c r="J9" s="8">
        <v>81.2</v>
      </c>
      <c r="K9" s="15">
        <v>83.5</v>
      </c>
      <c r="L9" s="15" t="s">
        <v>4</v>
      </c>
      <c r="M9" s="15" t="s">
        <v>34</v>
      </c>
      <c r="N9" s="15" t="s">
        <v>59</v>
      </c>
      <c r="O9" s="15" t="s">
        <v>74</v>
      </c>
      <c r="P9" s="8" t="s">
        <v>164</v>
      </c>
      <c r="Q9" s="24">
        <v>80</v>
      </c>
      <c r="R9" s="55">
        <v>80.3</v>
      </c>
    </row>
    <row r="10" spans="2:18" ht="15" customHeight="1">
      <c r="B10" s="33" t="s">
        <v>112</v>
      </c>
      <c r="C10" s="6">
        <v>58</v>
      </c>
      <c r="D10" s="6">
        <v>39</v>
      </c>
      <c r="E10" s="6">
        <v>11.1</v>
      </c>
      <c r="F10" s="7">
        <v>15.4</v>
      </c>
      <c r="G10" s="7">
        <v>15.4</v>
      </c>
      <c r="H10" s="15">
        <v>33.3</v>
      </c>
      <c r="I10" s="15">
        <v>11.1</v>
      </c>
      <c r="J10" s="8" t="s">
        <v>0</v>
      </c>
      <c r="K10" s="15" t="s">
        <v>0</v>
      </c>
      <c r="L10" s="15" t="s">
        <v>0</v>
      </c>
      <c r="M10" s="15" t="s">
        <v>0</v>
      </c>
      <c r="N10" s="15" t="s">
        <v>0</v>
      </c>
      <c r="O10" s="15" t="s">
        <v>0</v>
      </c>
      <c r="P10" s="8" t="s">
        <v>0</v>
      </c>
      <c r="Q10" s="8" t="s">
        <v>0</v>
      </c>
      <c r="R10" s="35" t="s">
        <v>0</v>
      </c>
    </row>
    <row r="11" spans="2:18" ht="15" customHeight="1">
      <c r="B11" s="31" t="s">
        <v>102</v>
      </c>
      <c r="C11" s="10">
        <v>18</v>
      </c>
      <c r="D11" s="10">
        <v>45</v>
      </c>
      <c r="E11" s="10">
        <v>39</v>
      </c>
      <c r="F11" s="10">
        <v>63.1</v>
      </c>
      <c r="G11" s="10">
        <v>47.9</v>
      </c>
      <c r="H11" s="1">
        <v>65.3</v>
      </c>
      <c r="I11" s="1">
        <v>67.1</v>
      </c>
      <c r="J11" s="16">
        <v>52.2</v>
      </c>
      <c r="K11" s="12">
        <v>45.7</v>
      </c>
      <c r="L11" s="12" t="s">
        <v>27</v>
      </c>
      <c r="M11" s="12" t="s">
        <v>52</v>
      </c>
      <c r="N11" s="12" t="s">
        <v>71</v>
      </c>
      <c r="O11" s="12" t="s">
        <v>95</v>
      </c>
      <c r="P11" s="16" t="s">
        <v>165</v>
      </c>
      <c r="Q11" s="16">
        <v>11.6</v>
      </c>
      <c r="R11" s="54">
        <v>14.1</v>
      </c>
    </row>
    <row r="12" spans="2:18" ht="15" customHeight="1">
      <c r="B12" s="33" t="s">
        <v>114</v>
      </c>
      <c r="C12" s="17">
        <v>92</v>
      </c>
      <c r="D12" s="17">
        <v>66.7</v>
      </c>
      <c r="E12" s="17">
        <v>125.5</v>
      </c>
      <c r="F12" s="17">
        <v>78.9</v>
      </c>
      <c r="G12" s="17">
        <v>34.5</v>
      </c>
      <c r="H12" s="18">
        <v>77.8</v>
      </c>
      <c r="I12" s="18">
        <v>100</v>
      </c>
      <c r="J12" s="8">
        <v>96.1</v>
      </c>
      <c r="K12" s="18">
        <v>133</v>
      </c>
      <c r="L12" s="18" t="s">
        <v>30</v>
      </c>
      <c r="M12" s="18" t="s">
        <v>55</v>
      </c>
      <c r="N12" s="18" t="s">
        <v>0</v>
      </c>
      <c r="O12" s="18" t="s">
        <v>0</v>
      </c>
      <c r="P12" s="8" t="s">
        <v>0</v>
      </c>
      <c r="Q12" s="8">
        <v>79.6</v>
      </c>
      <c r="R12" s="56">
        <v>30.3</v>
      </c>
    </row>
    <row r="13" spans="2:18" ht="15" customHeight="1">
      <c r="B13" s="33" t="s">
        <v>115</v>
      </c>
      <c r="C13" s="17">
        <v>20</v>
      </c>
      <c r="D13" s="17">
        <v>26.6</v>
      </c>
      <c r="E13" s="17">
        <v>12.5</v>
      </c>
      <c r="F13" s="17">
        <v>5.6</v>
      </c>
      <c r="G13" s="17">
        <v>0</v>
      </c>
      <c r="H13" s="18" t="s">
        <v>0</v>
      </c>
      <c r="I13" s="18" t="s">
        <v>0</v>
      </c>
      <c r="J13" s="8">
        <v>21.4</v>
      </c>
      <c r="K13" s="18">
        <v>20.3</v>
      </c>
      <c r="L13" s="18" t="s">
        <v>29</v>
      </c>
      <c r="M13" s="18" t="s">
        <v>54</v>
      </c>
      <c r="N13" s="18" t="s">
        <v>54</v>
      </c>
      <c r="O13" s="18" t="s">
        <v>96</v>
      </c>
      <c r="P13" s="8" t="s">
        <v>166</v>
      </c>
      <c r="Q13" s="8">
        <v>15.4</v>
      </c>
      <c r="R13" s="56">
        <v>17.5</v>
      </c>
    </row>
    <row r="14" spans="2:18" ht="15" customHeight="1">
      <c r="B14" s="33" t="s">
        <v>116</v>
      </c>
      <c r="C14" s="17">
        <v>7.1</v>
      </c>
      <c r="D14" s="17">
        <v>67.3</v>
      </c>
      <c r="E14" s="17">
        <v>49.7</v>
      </c>
      <c r="F14" s="17">
        <v>51.5</v>
      </c>
      <c r="G14" s="17">
        <v>34.1</v>
      </c>
      <c r="H14" s="18">
        <v>45</v>
      </c>
      <c r="I14" s="18">
        <v>41.2</v>
      </c>
      <c r="J14" s="8">
        <v>33.1</v>
      </c>
      <c r="K14" s="18">
        <v>41.8</v>
      </c>
      <c r="L14" s="18" t="s">
        <v>28</v>
      </c>
      <c r="M14" s="18" t="s">
        <v>53</v>
      </c>
      <c r="N14" s="18">
        <v>35</v>
      </c>
      <c r="O14" s="18" t="s">
        <v>0</v>
      </c>
      <c r="P14" s="8" t="s">
        <v>0</v>
      </c>
      <c r="Q14" s="8">
        <v>1.9</v>
      </c>
      <c r="R14" s="56" t="s">
        <v>0</v>
      </c>
    </row>
    <row r="15" spans="2:18" ht="15" customHeight="1">
      <c r="B15" s="33" t="s">
        <v>117</v>
      </c>
      <c r="C15" s="17">
        <v>11.1</v>
      </c>
      <c r="D15" s="17">
        <v>18.7</v>
      </c>
      <c r="E15" s="17">
        <v>33.3</v>
      </c>
      <c r="F15" s="17">
        <v>100</v>
      </c>
      <c r="G15" s="17">
        <v>74.4</v>
      </c>
      <c r="H15" s="18">
        <v>74.4</v>
      </c>
      <c r="I15" s="18">
        <v>72.2</v>
      </c>
      <c r="J15" s="8">
        <v>92.3</v>
      </c>
      <c r="K15" s="18">
        <v>94.3</v>
      </c>
      <c r="L15" s="18" t="s">
        <v>31</v>
      </c>
      <c r="M15" s="18" t="s">
        <v>56</v>
      </c>
      <c r="N15" s="18" t="s">
        <v>56</v>
      </c>
      <c r="O15" s="18" t="s">
        <v>0</v>
      </c>
      <c r="P15" s="8" t="s">
        <v>0</v>
      </c>
      <c r="Q15" s="8" t="s">
        <v>0</v>
      </c>
      <c r="R15" s="56">
        <v>11.6</v>
      </c>
    </row>
    <row r="16" spans="2:18" ht="15" customHeight="1">
      <c r="B16" s="31" t="s">
        <v>118</v>
      </c>
      <c r="C16" s="21">
        <v>37.5</v>
      </c>
      <c r="D16" s="21">
        <v>68</v>
      </c>
      <c r="E16" s="21">
        <v>49.4</v>
      </c>
      <c r="F16" s="21">
        <v>84.8</v>
      </c>
      <c r="G16" s="21">
        <v>72.7</v>
      </c>
      <c r="H16" s="21">
        <v>76.5</v>
      </c>
      <c r="I16" s="21">
        <v>62.5</v>
      </c>
      <c r="J16" s="25" t="s">
        <v>167</v>
      </c>
      <c r="K16" s="25" t="s">
        <v>168</v>
      </c>
      <c r="L16" s="25" t="s">
        <v>7</v>
      </c>
      <c r="M16" s="25" t="s">
        <v>169</v>
      </c>
      <c r="N16" s="25" t="s">
        <v>170</v>
      </c>
      <c r="O16" s="25" t="s">
        <v>68</v>
      </c>
      <c r="P16" s="25" t="s">
        <v>171</v>
      </c>
      <c r="Q16" s="12">
        <v>5</v>
      </c>
      <c r="R16" s="57">
        <v>10.7</v>
      </c>
    </row>
    <row r="17" spans="2:18" ht="15" customHeight="1">
      <c r="B17" s="33" t="s">
        <v>120</v>
      </c>
      <c r="C17" s="6">
        <v>8.3</v>
      </c>
      <c r="D17" s="6">
        <v>66.7</v>
      </c>
      <c r="E17" s="6">
        <v>10.7</v>
      </c>
      <c r="F17" s="6">
        <v>140</v>
      </c>
      <c r="G17" s="6">
        <v>100.5</v>
      </c>
      <c r="H17" s="18">
        <v>113.5</v>
      </c>
      <c r="I17" s="18">
        <v>43.1</v>
      </c>
      <c r="J17" s="8">
        <v>46.1</v>
      </c>
      <c r="K17" s="18">
        <v>41.9</v>
      </c>
      <c r="L17" s="18" t="s">
        <v>7</v>
      </c>
      <c r="M17" s="18" t="s">
        <v>37</v>
      </c>
      <c r="N17" s="18" t="s">
        <v>37</v>
      </c>
      <c r="O17" s="18" t="s">
        <v>37</v>
      </c>
      <c r="P17" s="8" t="s">
        <v>172</v>
      </c>
      <c r="Q17" s="8">
        <v>4.6</v>
      </c>
      <c r="R17" s="56">
        <v>10.4</v>
      </c>
    </row>
    <row r="18" spans="2:18" ht="15" customHeight="1">
      <c r="B18" s="33" t="s">
        <v>119</v>
      </c>
      <c r="C18" s="6" t="s">
        <v>0</v>
      </c>
      <c r="D18" s="6">
        <v>27.4</v>
      </c>
      <c r="E18" s="6">
        <v>39.8</v>
      </c>
      <c r="F18" s="7">
        <v>34.4</v>
      </c>
      <c r="G18" s="7">
        <v>35.7</v>
      </c>
      <c r="H18" s="15">
        <v>62.2</v>
      </c>
      <c r="I18" s="18">
        <v>100</v>
      </c>
      <c r="J18" s="8">
        <v>23.9</v>
      </c>
      <c r="K18" s="18">
        <v>76</v>
      </c>
      <c r="L18" s="18" t="s">
        <v>0</v>
      </c>
      <c r="M18" s="18" t="s">
        <v>0</v>
      </c>
      <c r="N18" s="18" t="s">
        <v>0</v>
      </c>
      <c r="O18" s="18" t="s">
        <v>0</v>
      </c>
      <c r="P18" s="8" t="s">
        <v>0</v>
      </c>
      <c r="Q18" s="8" t="s">
        <v>0</v>
      </c>
      <c r="R18" s="56" t="s">
        <v>0</v>
      </c>
    </row>
    <row r="19" spans="2:18" ht="15" customHeight="1">
      <c r="B19" s="33" t="s">
        <v>121</v>
      </c>
      <c r="C19" s="6">
        <v>66.7</v>
      </c>
      <c r="D19" s="6">
        <v>110</v>
      </c>
      <c r="E19" s="6">
        <v>97.7</v>
      </c>
      <c r="F19" s="6">
        <v>80</v>
      </c>
      <c r="G19" s="6">
        <v>81.8</v>
      </c>
      <c r="H19" s="18">
        <v>53.8</v>
      </c>
      <c r="I19" s="18">
        <v>44.4</v>
      </c>
      <c r="J19" s="8">
        <v>47.1</v>
      </c>
      <c r="K19" s="18">
        <v>46</v>
      </c>
      <c r="L19" s="18" t="s">
        <v>8</v>
      </c>
      <c r="M19" s="18" t="s">
        <v>38</v>
      </c>
      <c r="N19" s="18" t="s">
        <v>61</v>
      </c>
      <c r="O19" s="18" t="s">
        <v>76</v>
      </c>
      <c r="P19" s="8" t="s">
        <v>173</v>
      </c>
      <c r="Q19" s="8">
        <v>36.8</v>
      </c>
      <c r="R19" s="56">
        <v>37.3</v>
      </c>
    </row>
    <row r="20" spans="2:18" ht="15" customHeight="1">
      <c r="B20" s="31" t="s">
        <v>103</v>
      </c>
      <c r="C20" s="10">
        <v>35.6</v>
      </c>
      <c r="D20" s="10">
        <v>32.7</v>
      </c>
      <c r="E20" s="10">
        <v>3.9</v>
      </c>
      <c r="F20" s="10">
        <v>31.3</v>
      </c>
      <c r="G20" s="10">
        <v>-12.8</v>
      </c>
      <c r="H20" s="1">
        <v>22.5</v>
      </c>
      <c r="I20" s="1" t="s">
        <v>0</v>
      </c>
      <c r="J20" s="1" t="s">
        <v>0</v>
      </c>
      <c r="K20" s="1">
        <v>77</v>
      </c>
      <c r="L20" s="1" t="s">
        <v>174</v>
      </c>
      <c r="M20" s="1" t="s">
        <v>44</v>
      </c>
      <c r="N20" s="1" t="s">
        <v>0</v>
      </c>
      <c r="O20" s="1" t="s">
        <v>0</v>
      </c>
      <c r="P20" s="25" t="s">
        <v>175</v>
      </c>
      <c r="Q20" s="19" t="s">
        <v>0</v>
      </c>
      <c r="R20" s="36" t="s">
        <v>0</v>
      </c>
    </row>
    <row r="21" spans="2:18" ht="15" customHeight="1">
      <c r="B21" s="33" t="s">
        <v>122</v>
      </c>
      <c r="C21" s="17">
        <v>1.5</v>
      </c>
      <c r="D21" s="17" t="s">
        <v>0</v>
      </c>
      <c r="E21" s="17" t="s">
        <v>0</v>
      </c>
      <c r="F21" s="17" t="s">
        <v>0</v>
      </c>
      <c r="G21" s="17" t="s">
        <v>0</v>
      </c>
      <c r="H21" s="18" t="s">
        <v>0</v>
      </c>
      <c r="I21" s="18" t="s">
        <v>0</v>
      </c>
      <c r="J21" s="18" t="s">
        <v>0</v>
      </c>
      <c r="K21" s="18" t="s">
        <v>0</v>
      </c>
      <c r="L21" s="18" t="s">
        <v>0</v>
      </c>
      <c r="M21" s="18" t="s">
        <v>0</v>
      </c>
      <c r="N21" s="18" t="s">
        <v>0</v>
      </c>
      <c r="O21" s="19" t="s">
        <v>0</v>
      </c>
      <c r="P21" s="19" t="s">
        <v>0</v>
      </c>
      <c r="Q21" s="19" t="s">
        <v>0</v>
      </c>
      <c r="R21" s="36" t="s">
        <v>0</v>
      </c>
    </row>
    <row r="22" spans="2:18" ht="15" customHeight="1">
      <c r="B22" s="33" t="s">
        <v>123</v>
      </c>
      <c r="C22" s="17" t="s">
        <v>0</v>
      </c>
      <c r="D22" s="17" t="s">
        <v>0</v>
      </c>
      <c r="E22" s="17" t="s">
        <v>0</v>
      </c>
      <c r="F22" s="17" t="s">
        <v>0</v>
      </c>
      <c r="G22" s="17" t="s">
        <v>0</v>
      </c>
      <c r="H22" s="18">
        <v>59.8</v>
      </c>
      <c r="I22" s="18" t="s">
        <v>0</v>
      </c>
      <c r="J22" s="8" t="s">
        <v>0</v>
      </c>
      <c r="K22" s="18" t="s">
        <v>0</v>
      </c>
      <c r="L22" s="18" t="s">
        <v>16</v>
      </c>
      <c r="M22" s="18" t="s">
        <v>44</v>
      </c>
      <c r="N22" s="18" t="s">
        <v>0</v>
      </c>
      <c r="O22" s="18" t="s">
        <v>0</v>
      </c>
      <c r="P22" s="18" t="s">
        <v>0</v>
      </c>
      <c r="Q22" s="18" t="s">
        <v>0</v>
      </c>
      <c r="R22" s="37" t="s">
        <v>0</v>
      </c>
    </row>
    <row r="23" spans="2:18" ht="15" customHeight="1">
      <c r="B23" s="33" t="s">
        <v>124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8">
        <v>77</v>
      </c>
      <c r="L23" s="18" t="s">
        <v>0</v>
      </c>
      <c r="M23" s="18" t="s">
        <v>0</v>
      </c>
      <c r="N23" s="18" t="s">
        <v>0</v>
      </c>
      <c r="O23" s="18" t="s">
        <v>0</v>
      </c>
      <c r="P23" s="18" t="s">
        <v>0</v>
      </c>
      <c r="Q23" s="18" t="s">
        <v>0</v>
      </c>
      <c r="R23" s="37" t="s">
        <v>0</v>
      </c>
    </row>
    <row r="24" spans="2:18" ht="15" customHeight="1">
      <c r="B24" s="33" t="s">
        <v>125</v>
      </c>
      <c r="C24" s="17">
        <v>8.6</v>
      </c>
      <c r="D24" s="17" t="s">
        <v>0</v>
      </c>
      <c r="E24" s="17">
        <v>-11.1</v>
      </c>
      <c r="F24" s="17" t="s">
        <v>0</v>
      </c>
      <c r="G24" s="17" t="s">
        <v>0</v>
      </c>
      <c r="H24" s="18" t="s">
        <v>0</v>
      </c>
      <c r="I24" s="18" t="s">
        <v>0</v>
      </c>
      <c r="J24" s="8" t="s">
        <v>0</v>
      </c>
      <c r="K24" s="18" t="s">
        <v>0</v>
      </c>
      <c r="L24" s="18" t="s">
        <v>0</v>
      </c>
      <c r="M24" s="19" t="s">
        <v>0</v>
      </c>
      <c r="N24" s="19" t="s">
        <v>0</v>
      </c>
      <c r="O24" s="19" t="s">
        <v>0</v>
      </c>
      <c r="P24" s="19" t="s">
        <v>0</v>
      </c>
      <c r="Q24" s="19" t="s">
        <v>0</v>
      </c>
      <c r="R24" s="36" t="s">
        <v>0</v>
      </c>
    </row>
    <row r="25" spans="2:18" ht="15" customHeight="1">
      <c r="B25" s="33" t="s">
        <v>126</v>
      </c>
      <c r="C25" s="17">
        <v>96.8</v>
      </c>
      <c r="D25" s="17">
        <v>9.1</v>
      </c>
      <c r="E25" s="17">
        <v>18.9</v>
      </c>
      <c r="F25" s="17">
        <v>42.6</v>
      </c>
      <c r="G25" s="17">
        <v>-12.8</v>
      </c>
      <c r="H25" s="18">
        <v>-14.9</v>
      </c>
      <c r="I25" s="18" t="s">
        <v>0</v>
      </c>
      <c r="J25" s="8" t="s">
        <v>0</v>
      </c>
      <c r="K25" s="8" t="s">
        <v>0</v>
      </c>
      <c r="L25" s="8" t="s">
        <v>0</v>
      </c>
      <c r="M25" s="18" t="s">
        <v>0</v>
      </c>
      <c r="N25" s="18" t="s">
        <v>0</v>
      </c>
      <c r="O25" s="18" t="s">
        <v>0</v>
      </c>
      <c r="P25" s="18" t="s">
        <v>0</v>
      </c>
      <c r="Q25" s="18" t="s">
        <v>0</v>
      </c>
      <c r="R25" s="37" t="s">
        <v>0</v>
      </c>
    </row>
    <row r="26" spans="2:18" ht="15" customHeight="1">
      <c r="B26" s="33" t="s">
        <v>127</v>
      </c>
      <c r="C26" s="17" t="s">
        <v>0</v>
      </c>
      <c r="D26" s="17">
        <v>56.3</v>
      </c>
      <c r="E26" s="20" t="s">
        <v>0</v>
      </c>
      <c r="F26" s="17">
        <v>20</v>
      </c>
      <c r="G26" s="17" t="s">
        <v>0</v>
      </c>
      <c r="H26" s="18" t="s">
        <v>0</v>
      </c>
      <c r="I26" s="18" t="s">
        <v>0</v>
      </c>
      <c r="J26" s="8" t="s">
        <v>0</v>
      </c>
      <c r="K26" s="18" t="s">
        <v>0</v>
      </c>
      <c r="L26" s="18" t="s">
        <v>0</v>
      </c>
      <c r="M26" s="18" t="s">
        <v>0</v>
      </c>
      <c r="N26" s="18" t="s">
        <v>0</v>
      </c>
      <c r="O26" s="18" t="s">
        <v>0</v>
      </c>
      <c r="P26" s="18" t="s">
        <v>0</v>
      </c>
      <c r="Q26" s="18" t="s">
        <v>0</v>
      </c>
      <c r="R26" s="37" t="s">
        <v>0</v>
      </c>
    </row>
    <row r="27" spans="2:18" ht="15" customHeight="1">
      <c r="B27" s="33" t="s">
        <v>214</v>
      </c>
      <c r="C27" s="17" t="s">
        <v>0</v>
      </c>
      <c r="D27" s="17" t="s">
        <v>0</v>
      </c>
      <c r="E27" s="17" t="s">
        <v>0</v>
      </c>
      <c r="F27" s="17" t="s">
        <v>0</v>
      </c>
      <c r="G27" s="17" t="s">
        <v>0</v>
      </c>
      <c r="H27" s="17" t="s">
        <v>0</v>
      </c>
      <c r="I27" s="17" t="s">
        <v>0</v>
      </c>
      <c r="J27" s="17" t="s">
        <v>0</v>
      </c>
      <c r="K27" s="17" t="s">
        <v>0</v>
      </c>
      <c r="L27" s="17" t="s">
        <v>0</v>
      </c>
      <c r="M27" s="17" t="s">
        <v>0</v>
      </c>
      <c r="N27" s="17" t="s">
        <v>0</v>
      </c>
      <c r="O27" s="17" t="s">
        <v>0</v>
      </c>
      <c r="P27" s="18" t="s">
        <v>175</v>
      </c>
      <c r="Q27" s="18" t="s">
        <v>0</v>
      </c>
      <c r="R27" s="37" t="s">
        <v>0</v>
      </c>
    </row>
    <row r="28" spans="2:18" ht="15" customHeight="1">
      <c r="B28" s="31" t="s">
        <v>104</v>
      </c>
      <c r="C28" s="21">
        <v>101.9</v>
      </c>
      <c r="D28" s="21">
        <v>48.5</v>
      </c>
      <c r="E28" s="21">
        <v>87.2</v>
      </c>
      <c r="F28" s="21">
        <v>76.3</v>
      </c>
      <c r="G28" s="21">
        <v>89</v>
      </c>
      <c r="H28" s="21">
        <v>45.4</v>
      </c>
      <c r="I28" s="1">
        <v>98.6</v>
      </c>
      <c r="J28" s="25" t="s">
        <v>176</v>
      </c>
      <c r="K28" s="25" t="s">
        <v>177</v>
      </c>
      <c r="L28" s="25" t="s">
        <v>178</v>
      </c>
      <c r="M28" s="25" t="s">
        <v>179</v>
      </c>
      <c r="N28" s="25" t="s">
        <v>180</v>
      </c>
      <c r="O28" s="25" t="s">
        <v>181</v>
      </c>
      <c r="P28" s="1" t="s">
        <v>182</v>
      </c>
      <c r="Q28" s="1">
        <v>253.8</v>
      </c>
      <c r="R28" s="57">
        <v>195.8</v>
      </c>
    </row>
    <row r="29" spans="2:18" ht="15" customHeight="1">
      <c r="B29" s="33" t="s">
        <v>128</v>
      </c>
      <c r="C29" s="6">
        <v>89.5</v>
      </c>
      <c r="D29" s="6">
        <v>25</v>
      </c>
      <c r="E29" s="6">
        <v>80</v>
      </c>
      <c r="F29" s="7">
        <v>12.5</v>
      </c>
      <c r="G29" s="7">
        <v>23.1</v>
      </c>
      <c r="H29" s="15">
        <v>12.5</v>
      </c>
      <c r="I29" s="15" t="s">
        <v>0</v>
      </c>
      <c r="J29" s="8">
        <v>11.8</v>
      </c>
      <c r="K29" s="15">
        <v>140.6</v>
      </c>
      <c r="L29" s="15" t="s">
        <v>6</v>
      </c>
      <c r="M29" s="15" t="s">
        <v>36</v>
      </c>
      <c r="N29" s="15" t="s">
        <v>60</v>
      </c>
      <c r="O29" s="15" t="s">
        <v>66</v>
      </c>
      <c r="P29" s="8" t="s">
        <v>0</v>
      </c>
      <c r="Q29" s="8" t="s">
        <v>0</v>
      </c>
      <c r="R29" s="55" t="s">
        <v>0</v>
      </c>
    </row>
    <row r="30" spans="2:18" ht="15" customHeight="1">
      <c r="B30" s="33" t="s">
        <v>129</v>
      </c>
      <c r="C30" s="6">
        <v>114.3</v>
      </c>
      <c r="D30" s="6">
        <v>71.9</v>
      </c>
      <c r="E30" s="6">
        <v>94.3</v>
      </c>
      <c r="F30" s="6">
        <v>140</v>
      </c>
      <c r="G30" s="6">
        <v>154.8</v>
      </c>
      <c r="H30" s="18">
        <v>78.2</v>
      </c>
      <c r="I30" s="18">
        <v>98.6</v>
      </c>
      <c r="J30" s="8">
        <v>117.4</v>
      </c>
      <c r="K30" s="18">
        <v>122.5</v>
      </c>
      <c r="L30" s="18" t="s">
        <v>5</v>
      </c>
      <c r="M30" s="18" t="s">
        <v>35</v>
      </c>
      <c r="N30" s="18">
        <v>138</v>
      </c>
      <c r="O30" s="18" t="s">
        <v>75</v>
      </c>
      <c r="P30" s="8" t="s">
        <v>182</v>
      </c>
      <c r="Q30" s="8">
        <v>253.8</v>
      </c>
      <c r="R30" s="56">
        <v>195.8</v>
      </c>
    </row>
    <row r="31" spans="2:18" ht="15" customHeight="1">
      <c r="B31" s="31" t="s">
        <v>105</v>
      </c>
      <c r="C31" s="21">
        <v>67.5</v>
      </c>
      <c r="D31" s="21">
        <v>26.9</v>
      </c>
      <c r="E31" s="21">
        <v>60.8</v>
      </c>
      <c r="F31" s="13">
        <v>39.2</v>
      </c>
      <c r="G31" s="21">
        <v>48</v>
      </c>
      <c r="H31" s="1">
        <v>40</v>
      </c>
      <c r="I31" s="1">
        <v>15.1</v>
      </c>
      <c r="J31" s="16">
        <v>17.3</v>
      </c>
      <c r="K31" s="12">
        <v>36.2</v>
      </c>
      <c r="L31" s="12" t="s">
        <v>15</v>
      </c>
      <c r="M31" s="15" t="s">
        <v>0</v>
      </c>
      <c r="N31" s="12" t="s">
        <v>64</v>
      </c>
      <c r="O31" s="12" t="s">
        <v>83</v>
      </c>
      <c r="P31" s="16" t="s">
        <v>183</v>
      </c>
      <c r="Q31" s="16">
        <v>66.2</v>
      </c>
      <c r="R31" s="54">
        <v>101</v>
      </c>
    </row>
    <row r="32" spans="2:18" ht="15" customHeight="1">
      <c r="B32" s="33" t="s">
        <v>130</v>
      </c>
      <c r="C32" s="6">
        <v>40.8</v>
      </c>
      <c r="D32" s="6">
        <v>18.2</v>
      </c>
      <c r="E32" s="6">
        <v>67.5</v>
      </c>
      <c r="F32" s="7">
        <v>33.3</v>
      </c>
      <c r="G32" s="7">
        <v>52.4</v>
      </c>
      <c r="H32" s="15" t="s">
        <v>0</v>
      </c>
      <c r="I32" s="15" t="s">
        <v>0</v>
      </c>
      <c r="J32" s="8" t="s">
        <v>0</v>
      </c>
      <c r="K32" s="15" t="s">
        <v>0</v>
      </c>
      <c r="L32" s="15" t="s">
        <v>0</v>
      </c>
      <c r="M32" s="12" t="s">
        <v>0</v>
      </c>
      <c r="N32" s="12" t="s">
        <v>0</v>
      </c>
      <c r="O32" s="12" t="s">
        <v>0</v>
      </c>
      <c r="P32" s="8" t="s">
        <v>0</v>
      </c>
      <c r="Q32" s="8" t="s">
        <v>0</v>
      </c>
      <c r="R32" s="35" t="s">
        <v>0</v>
      </c>
    </row>
    <row r="33" spans="2:18" ht="15" customHeight="1">
      <c r="B33" s="33" t="s">
        <v>131</v>
      </c>
      <c r="C33" s="6" t="s">
        <v>0</v>
      </c>
      <c r="D33" s="6">
        <v>22.2</v>
      </c>
      <c r="E33" s="6" t="s">
        <v>0</v>
      </c>
      <c r="F33" s="7" t="s">
        <v>0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15" t="s">
        <v>0</v>
      </c>
      <c r="N33" s="15" t="s">
        <v>0</v>
      </c>
      <c r="O33" s="15" t="s">
        <v>0</v>
      </c>
      <c r="P33" s="8" t="s">
        <v>0</v>
      </c>
      <c r="Q33" s="8" t="s">
        <v>0</v>
      </c>
      <c r="R33" s="35" t="s">
        <v>0</v>
      </c>
    </row>
    <row r="34" spans="2:18" ht="15" customHeight="1">
      <c r="B34" s="33" t="s">
        <v>132</v>
      </c>
      <c r="C34" s="6" t="s">
        <v>0</v>
      </c>
      <c r="D34" s="6" t="s">
        <v>0</v>
      </c>
      <c r="E34" s="6" t="s">
        <v>0</v>
      </c>
      <c r="F34" s="6" t="s">
        <v>0</v>
      </c>
      <c r="G34" s="6" t="s">
        <v>0</v>
      </c>
      <c r="H34" s="6" t="s">
        <v>0</v>
      </c>
      <c r="I34" s="6" t="s">
        <v>0</v>
      </c>
      <c r="J34" s="6" t="s">
        <v>0</v>
      </c>
      <c r="K34" s="6" t="s">
        <v>0</v>
      </c>
      <c r="L34" s="6" t="s">
        <v>0</v>
      </c>
      <c r="M34" s="6" t="s">
        <v>0</v>
      </c>
      <c r="N34" s="6" t="s">
        <v>0</v>
      </c>
      <c r="O34" s="23" t="s">
        <v>84</v>
      </c>
      <c r="P34" s="8" t="s">
        <v>0</v>
      </c>
      <c r="Q34" s="8">
        <v>83.3</v>
      </c>
      <c r="R34" s="58">
        <v>114.5</v>
      </c>
    </row>
    <row r="35" spans="2:18" ht="15" customHeight="1">
      <c r="B35" s="33" t="s">
        <v>133</v>
      </c>
      <c r="C35" s="6">
        <v>69.6</v>
      </c>
      <c r="D35" s="6">
        <v>38.8</v>
      </c>
      <c r="E35" s="6">
        <v>63.9</v>
      </c>
      <c r="F35" s="6">
        <v>41</v>
      </c>
      <c r="G35" s="6">
        <v>45.1</v>
      </c>
      <c r="H35" s="18">
        <v>38.8</v>
      </c>
      <c r="I35" s="18">
        <v>12.2</v>
      </c>
      <c r="J35" s="8">
        <v>14.8</v>
      </c>
      <c r="K35" s="18">
        <v>35.2</v>
      </c>
      <c r="L35" s="18" t="s">
        <v>15</v>
      </c>
      <c r="M35" s="18" t="s">
        <v>0</v>
      </c>
      <c r="N35" s="18" t="s">
        <v>64</v>
      </c>
      <c r="O35" s="18" t="s">
        <v>86</v>
      </c>
      <c r="P35" s="8" t="s">
        <v>184</v>
      </c>
      <c r="Q35" s="8">
        <v>47.1</v>
      </c>
      <c r="R35" s="56">
        <v>90.9</v>
      </c>
    </row>
    <row r="36" spans="2:18" ht="15" customHeight="1">
      <c r="B36" s="33" t="s">
        <v>134</v>
      </c>
      <c r="C36" s="7" t="s">
        <v>0</v>
      </c>
      <c r="D36" s="6">
        <v>50</v>
      </c>
      <c r="E36" s="6">
        <v>40.5</v>
      </c>
      <c r="F36" s="6">
        <v>100</v>
      </c>
      <c r="G36" s="6" t="s">
        <v>0</v>
      </c>
      <c r="H36" s="6" t="s">
        <v>0</v>
      </c>
      <c r="I36" s="18">
        <v>25</v>
      </c>
      <c r="J36" s="24">
        <v>100</v>
      </c>
      <c r="K36" s="18">
        <v>100</v>
      </c>
      <c r="L36" s="7" t="s">
        <v>0</v>
      </c>
      <c r="M36" s="18" t="s">
        <v>0</v>
      </c>
      <c r="N36" s="18" t="s">
        <v>0</v>
      </c>
      <c r="O36" s="18" t="s">
        <v>85</v>
      </c>
      <c r="P36" s="8" t="s">
        <v>85</v>
      </c>
      <c r="Q36" s="8">
        <v>41.2</v>
      </c>
      <c r="R36" s="56" t="s">
        <v>0</v>
      </c>
    </row>
    <row r="37" spans="2:18" ht="15" customHeight="1">
      <c r="B37" s="31" t="s">
        <v>106</v>
      </c>
      <c r="C37" s="21">
        <v>97.8</v>
      </c>
      <c r="D37" s="21">
        <v>38.9</v>
      </c>
      <c r="E37" s="21">
        <v>24</v>
      </c>
      <c r="F37" s="13">
        <v>20.7</v>
      </c>
      <c r="G37" s="13">
        <v>26.1</v>
      </c>
      <c r="H37" s="22">
        <v>11.4</v>
      </c>
      <c r="I37" s="22">
        <v>11.7</v>
      </c>
      <c r="J37" s="16">
        <v>22.3</v>
      </c>
      <c r="K37" s="25">
        <v>38.3</v>
      </c>
      <c r="L37" s="25" t="s">
        <v>12</v>
      </c>
      <c r="M37" s="25" t="s">
        <v>40</v>
      </c>
      <c r="N37" s="25" t="s">
        <v>63</v>
      </c>
      <c r="O37" s="25" t="s">
        <v>80</v>
      </c>
      <c r="P37" s="16" t="s">
        <v>185</v>
      </c>
      <c r="Q37" s="16">
        <v>13.5</v>
      </c>
      <c r="R37" s="54">
        <v>29</v>
      </c>
    </row>
    <row r="38" spans="2:18" ht="15" customHeight="1">
      <c r="B38" s="33" t="s">
        <v>135</v>
      </c>
      <c r="C38" s="6">
        <v>5.9</v>
      </c>
      <c r="D38" s="6">
        <v>3.9</v>
      </c>
      <c r="E38" s="6">
        <v>15.7</v>
      </c>
      <c r="F38" s="7" t="s">
        <v>0</v>
      </c>
      <c r="G38" s="7">
        <v>3.1</v>
      </c>
      <c r="H38" s="15">
        <v>6.3</v>
      </c>
      <c r="I38" s="18">
        <v>10</v>
      </c>
      <c r="J38" s="8">
        <v>4.9</v>
      </c>
      <c r="K38" s="18">
        <v>5.9</v>
      </c>
      <c r="L38" s="18" t="s">
        <v>13</v>
      </c>
      <c r="M38" s="18" t="s">
        <v>41</v>
      </c>
      <c r="N38" s="18" t="s">
        <v>0</v>
      </c>
      <c r="O38" s="18" t="s">
        <v>0</v>
      </c>
      <c r="P38" s="8" t="s">
        <v>0</v>
      </c>
      <c r="Q38" s="8" t="s">
        <v>0</v>
      </c>
      <c r="R38" s="56" t="s">
        <v>0</v>
      </c>
    </row>
    <row r="39" spans="2:18" ht="15" customHeight="1">
      <c r="B39" s="33" t="s">
        <v>136</v>
      </c>
      <c r="C39" s="6">
        <v>94</v>
      </c>
      <c r="D39" s="6" t="s">
        <v>1</v>
      </c>
      <c r="E39" s="6">
        <v>37.5</v>
      </c>
      <c r="F39" s="7">
        <v>66.7</v>
      </c>
      <c r="G39" s="7" t="s">
        <v>0</v>
      </c>
      <c r="H39" s="15" t="s">
        <v>0</v>
      </c>
      <c r="I39" s="15" t="s">
        <v>0</v>
      </c>
      <c r="J39" s="8" t="s">
        <v>0</v>
      </c>
      <c r="K39" s="15" t="s">
        <v>0</v>
      </c>
      <c r="L39" s="15" t="s">
        <v>0</v>
      </c>
      <c r="M39" s="15" t="s">
        <v>0</v>
      </c>
      <c r="N39" s="15" t="s">
        <v>0</v>
      </c>
      <c r="O39" s="15" t="s">
        <v>0</v>
      </c>
      <c r="P39" s="15" t="s">
        <v>0</v>
      </c>
      <c r="Q39" s="15" t="s">
        <v>0</v>
      </c>
      <c r="R39" s="56" t="s">
        <v>0</v>
      </c>
    </row>
    <row r="40" spans="2:18" ht="15" customHeight="1">
      <c r="B40" s="33" t="s">
        <v>137</v>
      </c>
      <c r="C40" s="6" t="s">
        <v>0</v>
      </c>
      <c r="D40" s="6" t="s">
        <v>0</v>
      </c>
      <c r="E40" s="6" t="s">
        <v>0</v>
      </c>
      <c r="F40" s="6" t="s">
        <v>0</v>
      </c>
      <c r="G40" s="6" t="s">
        <v>0</v>
      </c>
      <c r="H40" s="6" t="s">
        <v>0</v>
      </c>
      <c r="I40" s="6" t="s">
        <v>0</v>
      </c>
      <c r="J40" s="6" t="s">
        <v>0</v>
      </c>
      <c r="K40" s="6" t="s">
        <v>0</v>
      </c>
      <c r="L40" s="6" t="s">
        <v>0</v>
      </c>
      <c r="M40" s="6" t="s">
        <v>0</v>
      </c>
      <c r="N40" s="6" t="s">
        <v>0</v>
      </c>
      <c r="O40" s="15" t="s">
        <v>81</v>
      </c>
      <c r="P40" s="8" t="s">
        <v>186</v>
      </c>
      <c r="Q40" s="8">
        <v>6.9</v>
      </c>
      <c r="R40" s="55">
        <v>19.9</v>
      </c>
    </row>
    <row r="41" spans="2:18" ht="15" customHeight="1">
      <c r="B41" s="33" t="s">
        <v>138</v>
      </c>
      <c r="C41" s="6">
        <v>29.5</v>
      </c>
      <c r="D41" s="6">
        <v>28.6</v>
      </c>
      <c r="E41" s="6" t="s">
        <v>0</v>
      </c>
      <c r="F41" s="7" t="s">
        <v>0</v>
      </c>
      <c r="G41" s="7" t="s">
        <v>0</v>
      </c>
      <c r="H41" s="15" t="s">
        <v>0</v>
      </c>
      <c r="I41" s="15" t="s">
        <v>0</v>
      </c>
      <c r="J41" s="8" t="s">
        <v>0</v>
      </c>
      <c r="K41" s="15" t="s">
        <v>0</v>
      </c>
      <c r="L41" s="15" t="s">
        <v>0</v>
      </c>
      <c r="M41" s="15" t="s">
        <v>0</v>
      </c>
      <c r="N41" s="15" t="s">
        <v>0</v>
      </c>
      <c r="O41" s="18" t="s">
        <v>0</v>
      </c>
      <c r="P41" s="18" t="s">
        <v>0</v>
      </c>
      <c r="Q41" s="18" t="s">
        <v>0</v>
      </c>
      <c r="R41" s="56" t="s">
        <v>0</v>
      </c>
    </row>
    <row r="42" spans="2:18" ht="15" customHeight="1">
      <c r="B42" s="33" t="s">
        <v>139</v>
      </c>
      <c r="C42" s="6">
        <v>96.6</v>
      </c>
      <c r="D42" s="6">
        <v>41.5</v>
      </c>
      <c r="E42" s="6">
        <v>24.5</v>
      </c>
      <c r="F42" s="6">
        <v>19</v>
      </c>
      <c r="G42" s="6">
        <v>42.1</v>
      </c>
      <c r="H42" s="18">
        <v>18.9</v>
      </c>
      <c r="I42" s="18">
        <v>14.3</v>
      </c>
      <c r="J42" s="8">
        <v>27.1</v>
      </c>
      <c r="K42" s="18">
        <v>53.1</v>
      </c>
      <c r="L42" s="18" t="s">
        <v>14</v>
      </c>
      <c r="M42" s="18" t="s">
        <v>42</v>
      </c>
      <c r="N42" s="18" t="s">
        <v>63</v>
      </c>
      <c r="O42" s="18" t="s">
        <v>82</v>
      </c>
      <c r="P42" s="8" t="s">
        <v>187</v>
      </c>
      <c r="Q42" s="59">
        <v>15</v>
      </c>
      <c r="R42" s="56">
        <v>32.9</v>
      </c>
    </row>
    <row r="43" spans="2:18" ht="15" customHeight="1">
      <c r="B43" s="31" t="s">
        <v>107</v>
      </c>
      <c r="C43" s="10">
        <f>42.4/3</f>
        <v>14.133333333333333</v>
      </c>
      <c r="D43" s="26">
        <f>235.5/5</f>
        <v>47.1</v>
      </c>
      <c r="E43" s="26">
        <v>103.2</v>
      </c>
      <c r="F43" s="26">
        <v>116.4</v>
      </c>
      <c r="G43" s="26">
        <v>48.2</v>
      </c>
      <c r="H43" s="22">
        <v>62.6</v>
      </c>
      <c r="I43" s="22">
        <v>72.1</v>
      </c>
      <c r="J43" s="25">
        <v>82.6</v>
      </c>
      <c r="K43" s="25" t="s">
        <v>188</v>
      </c>
      <c r="L43" s="25" t="s">
        <v>189</v>
      </c>
      <c r="M43" s="25" t="s">
        <v>190</v>
      </c>
      <c r="N43" s="25" t="s">
        <v>191</v>
      </c>
      <c r="O43" s="25" t="s">
        <v>192</v>
      </c>
      <c r="P43" s="25" t="s">
        <v>193</v>
      </c>
      <c r="Q43" s="25">
        <v>43.6</v>
      </c>
      <c r="R43" s="57">
        <v>10.4</v>
      </c>
    </row>
    <row r="44" spans="2:18" ht="15" customHeight="1">
      <c r="B44" s="33" t="s">
        <v>140</v>
      </c>
      <c r="C44" s="17" t="s">
        <v>0</v>
      </c>
      <c r="D44" s="17">
        <v>50</v>
      </c>
      <c r="E44" s="17">
        <v>50</v>
      </c>
      <c r="F44" s="17">
        <v>75</v>
      </c>
      <c r="G44" s="17">
        <v>50</v>
      </c>
      <c r="H44" s="18">
        <v>33.3</v>
      </c>
      <c r="I44" s="18" t="s">
        <v>0</v>
      </c>
      <c r="J44" s="8" t="s">
        <v>0</v>
      </c>
      <c r="K44" s="18">
        <v>30.6</v>
      </c>
      <c r="L44" s="18" t="s">
        <v>19</v>
      </c>
      <c r="M44" s="18" t="s">
        <v>0</v>
      </c>
      <c r="N44" s="18" t="s">
        <v>0</v>
      </c>
      <c r="O44" s="18" t="s">
        <v>0</v>
      </c>
      <c r="P44" s="8"/>
      <c r="Q44" s="8" t="s">
        <v>0</v>
      </c>
      <c r="R44" s="35" t="s">
        <v>0</v>
      </c>
    </row>
    <row r="45" spans="2:18" ht="15" customHeight="1">
      <c r="B45" s="33" t="s">
        <v>141</v>
      </c>
      <c r="C45" s="17">
        <v>-25.9</v>
      </c>
      <c r="D45" s="17">
        <v>20</v>
      </c>
      <c r="E45" s="17" t="s">
        <v>0</v>
      </c>
      <c r="F45" s="17" t="s">
        <v>0</v>
      </c>
      <c r="G45" s="17" t="s">
        <v>0</v>
      </c>
      <c r="H45" s="18" t="s">
        <v>0</v>
      </c>
      <c r="I45" s="18" t="s">
        <v>0</v>
      </c>
      <c r="J45" s="8" t="s">
        <v>0</v>
      </c>
      <c r="K45" s="18" t="s">
        <v>0</v>
      </c>
      <c r="L45" s="18" t="s">
        <v>0</v>
      </c>
      <c r="M45" s="18" t="s">
        <v>0</v>
      </c>
      <c r="N45" s="18" t="s">
        <v>0</v>
      </c>
      <c r="O45" s="18"/>
      <c r="P45" s="8"/>
      <c r="Q45" s="8" t="s">
        <v>0</v>
      </c>
      <c r="R45" s="35" t="s">
        <v>0</v>
      </c>
    </row>
    <row r="46" spans="2:18" ht="15" customHeight="1">
      <c r="B46" s="33" t="s">
        <v>142</v>
      </c>
      <c r="C46" s="17">
        <v>60</v>
      </c>
      <c r="D46" s="17">
        <v>66.7</v>
      </c>
      <c r="E46" s="17">
        <v>81.3</v>
      </c>
      <c r="F46" s="17">
        <v>71.1</v>
      </c>
      <c r="G46" s="17">
        <v>50.7</v>
      </c>
      <c r="H46" s="18">
        <v>110</v>
      </c>
      <c r="I46" s="18">
        <v>108.2</v>
      </c>
      <c r="J46" s="8">
        <v>108.9</v>
      </c>
      <c r="K46" s="18">
        <v>106.7</v>
      </c>
      <c r="L46" s="18" t="s">
        <v>21</v>
      </c>
      <c r="M46" s="18" t="s">
        <v>49</v>
      </c>
      <c r="N46" s="18">
        <v>63</v>
      </c>
      <c r="O46" s="18" t="s">
        <v>92</v>
      </c>
      <c r="P46" s="8" t="s">
        <v>194</v>
      </c>
      <c r="Q46" s="24">
        <v>53</v>
      </c>
      <c r="R46" s="56">
        <v>48.3</v>
      </c>
    </row>
    <row r="47" spans="2:18" ht="15" customHeight="1">
      <c r="B47" s="33" t="s">
        <v>143</v>
      </c>
      <c r="C47" s="17">
        <v>8.3</v>
      </c>
      <c r="D47" s="17">
        <v>57.1</v>
      </c>
      <c r="E47" s="17">
        <v>201.3</v>
      </c>
      <c r="F47" s="17">
        <v>176.4</v>
      </c>
      <c r="G47" s="17">
        <v>67</v>
      </c>
      <c r="H47" s="18">
        <v>67</v>
      </c>
      <c r="I47" s="18">
        <v>67</v>
      </c>
      <c r="J47" s="8">
        <v>71.7</v>
      </c>
      <c r="K47" s="18">
        <v>62.5</v>
      </c>
      <c r="L47" s="18" t="s">
        <v>18</v>
      </c>
      <c r="M47" s="18" t="s">
        <v>47</v>
      </c>
      <c r="N47" s="18" t="s">
        <v>68</v>
      </c>
      <c r="O47" s="18" t="s">
        <v>90</v>
      </c>
      <c r="P47" s="8" t="s">
        <v>195</v>
      </c>
      <c r="Q47" s="8">
        <v>4.6</v>
      </c>
      <c r="R47" s="56" t="s">
        <v>0</v>
      </c>
    </row>
    <row r="48" spans="2:18" ht="15" customHeight="1">
      <c r="B48" s="33" t="s">
        <v>144</v>
      </c>
      <c r="C48" s="17" t="s">
        <v>0</v>
      </c>
      <c r="D48" s="17">
        <v>41.7</v>
      </c>
      <c r="E48" s="17">
        <v>80</v>
      </c>
      <c r="F48" s="17">
        <v>142.9</v>
      </c>
      <c r="G48" s="17">
        <v>25</v>
      </c>
      <c r="H48" s="18">
        <v>40</v>
      </c>
      <c r="I48" s="18">
        <v>41.2</v>
      </c>
      <c r="J48" s="24">
        <v>40</v>
      </c>
      <c r="K48" s="18">
        <v>39.7</v>
      </c>
      <c r="L48" s="18" t="s">
        <v>20</v>
      </c>
      <c r="M48" s="18" t="s">
        <v>48</v>
      </c>
      <c r="N48" s="18">
        <v>46</v>
      </c>
      <c r="O48" s="18" t="s">
        <v>91</v>
      </c>
      <c r="P48" s="8" t="s">
        <v>196</v>
      </c>
      <c r="Q48" s="8">
        <v>204.5</v>
      </c>
      <c r="R48" s="56">
        <v>201</v>
      </c>
    </row>
    <row r="49" spans="2:18" ht="15" customHeight="1">
      <c r="B49" s="31" t="s">
        <v>108</v>
      </c>
      <c r="C49" s="10">
        <v>40</v>
      </c>
      <c r="D49" s="10">
        <v>107.4</v>
      </c>
      <c r="E49" s="10">
        <v>54.7</v>
      </c>
      <c r="F49" s="10">
        <v>32</v>
      </c>
      <c r="G49" s="10">
        <v>29.6</v>
      </c>
      <c r="H49" s="1">
        <v>14.6</v>
      </c>
      <c r="I49" s="1">
        <v>23.5</v>
      </c>
      <c r="J49" s="25" t="s">
        <v>0</v>
      </c>
      <c r="K49" s="25" t="s">
        <v>0</v>
      </c>
      <c r="L49" s="25" t="s">
        <v>197</v>
      </c>
      <c r="M49" s="25" t="s">
        <v>190</v>
      </c>
      <c r="N49" s="25" t="s">
        <v>198</v>
      </c>
      <c r="O49" s="25" t="s">
        <v>52</v>
      </c>
      <c r="P49" s="25" t="s">
        <v>199</v>
      </c>
      <c r="Q49" s="25">
        <v>37.2</v>
      </c>
      <c r="R49" s="57">
        <v>16.3</v>
      </c>
    </row>
    <row r="50" spans="2:18" ht="15" customHeight="1">
      <c r="B50" s="33" t="s">
        <v>145</v>
      </c>
      <c r="C50" s="17">
        <v>-4.8</v>
      </c>
      <c r="D50" s="17">
        <v>250</v>
      </c>
      <c r="E50" s="17">
        <v>11.4</v>
      </c>
      <c r="F50" s="17">
        <v>0</v>
      </c>
      <c r="G50" s="17">
        <v>-19.4</v>
      </c>
      <c r="H50" s="18">
        <v>-23.4</v>
      </c>
      <c r="I50" s="18" t="s">
        <v>0</v>
      </c>
      <c r="J50" s="8" t="s">
        <v>0</v>
      </c>
      <c r="K50" s="18" t="s">
        <v>0</v>
      </c>
      <c r="L50" s="18" t="s">
        <v>0</v>
      </c>
      <c r="M50" s="18" t="s">
        <v>43</v>
      </c>
      <c r="N50" s="18" t="s">
        <v>65</v>
      </c>
      <c r="O50" s="18" t="s">
        <v>87</v>
      </c>
      <c r="P50" s="8" t="s">
        <v>0</v>
      </c>
      <c r="Q50" s="8" t="s">
        <v>0</v>
      </c>
      <c r="R50" s="56" t="s">
        <v>0</v>
      </c>
    </row>
    <row r="51" spans="2:18" ht="15" customHeight="1">
      <c r="B51" s="33" t="s">
        <v>146</v>
      </c>
      <c r="C51" s="17">
        <v>28</v>
      </c>
      <c r="D51" s="17">
        <v>12.4</v>
      </c>
      <c r="E51" s="17">
        <v>7.3</v>
      </c>
      <c r="F51" s="17">
        <v>10.6</v>
      </c>
      <c r="G51" s="17">
        <v>8.9</v>
      </c>
      <c r="H51" s="18">
        <v>11</v>
      </c>
      <c r="I51" s="18">
        <v>10.9</v>
      </c>
      <c r="J51" s="8">
        <v>44.8</v>
      </c>
      <c r="K51" s="18" t="s">
        <v>0</v>
      </c>
      <c r="L51" s="18" t="s">
        <v>22</v>
      </c>
      <c r="M51" s="18" t="s">
        <v>50</v>
      </c>
      <c r="N51" s="18" t="s">
        <v>69</v>
      </c>
      <c r="O51" s="18" t="s">
        <v>0</v>
      </c>
      <c r="P51" s="8" t="s">
        <v>200</v>
      </c>
      <c r="Q51" s="8">
        <v>11.4</v>
      </c>
      <c r="R51" s="56">
        <v>10.3</v>
      </c>
    </row>
    <row r="52" spans="2:18" ht="15" customHeight="1">
      <c r="B52" s="33" t="s">
        <v>147</v>
      </c>
      <c r="C52" s="20" t="s">
        <v>0</v>
      </c>
      <c r="D52" s="17">
        <v>78.1</v>
      </c>
      <c r="E52" s="17">
        <v>125</v>
      </c>
      <c r="F52" s="17">
        <v>31.6</v>
      </c>
      <c r="G52" s="17">
        <v>100</v>
      </c>
      <c r="H52" s="18">
        <v>13</v>
      </c>
      <c r="I52" s="18">
        <v>36.4</v>
      </c>
      <c r="J52" s="8">
        <v>36.4</v>
      </c>
      <c r="K52" s="18">
        <v>36.4</v>
      </c>
      <c r="L52" s="18" t="s">
        <v>23</v>
      </c>
      <c r="M52" s="18" t="s">
        <v>23</v>
      </c>
      <c r="N52" s="18" t="s">
        <v>23</v>
      </c>
      <c r="O52" s="18" t="s">
        <v>23</v>
      </c>
      <c r="P52" s="8" t="s">
        <v>201</v>
      </c>
      <c r="Q52" s="8">
        <v>40.8</v>
      </c>
      <c r="R52" s="56">
        <v>36.4</v>
      </c>
    </row>
    <row r="53" spans="2:18" ht="15" customHeight="1">
      <c r="B53" s="33" t="s">
        <v>148</v>
      </c>
      <c r="C53" s="17">
        <v>96.9</v>
      </c>
      <c r="D53" s="17">
        <v>89.4</v>
      </c>
      <c r="E53" s="17">
        <v>75</v>
      </c>
      <c r="F53" s="17">
        <v>53.8</v>
      </c>
      <c r="G53" s="17">
        <v>29</v>
      </c>
      <c r="H53" s="18">
        <v>57.9</v>
      </c>
      <c r="I53" s="18">
        <v>23.3</v>
      </c>
      <c r="J53" s="8">
        <v>20.8</v>
      </c>
      <c r="K53" s="18" t="s">
        <v>0</v>
      </c>
      <c r="L53" s="18" t="s">
        <v>24</v>
      </c>
      <c r="M53" s="18" t="s">
        <v>0</v>
      </c>
      <c r="N53" s="18" t="s">
        <v>0</v>
      </c>
      <c r="O53" s="18" t="s">
        <v>0</v>
      </c>
      <c r="P53" s="8" t="s">
        <v>0</v>
      </c>
      <c r="Q53" s="8" t="s">
        <v>0</v>
      </c>
      <c r="R53" s="56" t="s">
        <v>0</v>
      </c>
    </row>
    <row r="54" spans="2:18" ht="15" customHeight="1">
      <c r="B54" s="31" t="s">
        <v>109</v>
      </c>
      <c r="C54" s="21">
        <v>63</v>
      </c>
      <c r="D54" s="21">
        <f>323.8/5</f>
        <v>64.76</v>
      </c>
      <c r="E54" s="21">
        <f>379.3/5</f>
        <v>75.86</v>
      </c>
      <c r="F54" s="13">
        <f>284/5</f>
        <v>56.8</v>
      </c>
      <c r="G54" s="21">
        <v>36.9</v>
      </c>
      <c r="H54" s="22">
        <v>39.3</v>
      </c>
      <c r="I54" s="22">
        <v>43.9</v>
      </c>
      <c r="J54" s="16">
        <v>41.9</v>
      </c>
      <c r="K54" s="12">
        <v>83</v>
      </c>
      <c r="L54" s="12" t="s">
        <v>9</v>
      </c>
      <c r="M54" s="12" t="s">
        <v>39</v>
      </c>
      <c r="N54" s="12" t="s">
        <v>62</v>
      </c>
      <c r="O54" s="12" t="s">
        <v>77</v>
      </c>
      <c r="P54" s="16" t="s">
        <v>202</v>
      </c>
      <c r="Q54" s="16">
        <v>15.1</v>
      </c>
      <c r="R54" s="54">
        <v>15.4</v>
      </c>
    </row>
    <row r="55" spans="2:18" ht="15" customHeight="1">
      <c r="B55" s="33" t="s">
        <v>149</v>
      </c>
      <c r="C55" s="6">
        <v>94.9</v>
      </c>
      <c r="D55" s="6">
        <v>73.9</v>
      </c>
      <c r="E55" s="6">
        <v>43.8</v>
      </c>
      <c r="F55" s="7">
        <v>18.8</v>
      </c>
      <c r="G55" s="6">
        <v>25</v>
      </c>
      <c r="H55" s="18" t="s">
        <v>0</v>
      </c>
      <c r="I55" s="18">
        <v>7.1</v>
      </c>
      <c r="J55" s="8">
        <v>26.3</v>
      </c>
      <c r="K55" s="18" t="s">
        <v>0</v>
      </c>
      <c r="L55" s="18" t="s">
        <v>0</v>
      </c>
      <c r="M55" s="18" t="s">
        <v>0</v>
      </c>
      <c r="N55" s="18" t="s">
        <v>0</v>
      </c>
      <c r="O55" s="18" t="s">
        <v>0</v>
      </c>
      <c r="P55" s="8" t="s">
        <v>0</v>
      </c>
      <c r="Q55" s="8" t="s">
        <v>0</v>
      </c>
      <c r="R55" s="35" t="s">
        <v>0</v>
      </c>
    </row>
    <row r="56" spans="2:18" ht="15" customHeight="1">
      <c r="B56" s="33" t="s">
        <v>150</v>
      </c>
      <c r="C56" s="6">
        <v>53.3</v>
      </c>
      <c r="D56" s="6">
        <v>18.2</v>
      </c>
      <c r="E56" s="6">
        <v>107.5</v>
      </c>
      <c r="F56" s="6">
        <v>120</v>
      </c>
      <c r="G56" s="7" t="s">
        <v>0</v>
      </c>
      <c r="H56" s="15" t="s">
        <v>0</v>
      </c>
      <c r="I56" s="15" t="s">
        <v>0</v>
      </c>
      <c r="J56" s="8" t="s">
        <v>0</v>
      </c>
      <c r="K56" s="15" t="s">
        <v>0</v>
      </c>
      <c r="L56" s="15" t="s">
        <v>0</v>
      </c>
      <c r="M56" s="15" t="s">
        <v>0</v>
      </c>
      <c r="N56" s="15" t="s">
        <v>0</v>
      </c>
      <c r="O56" s="15" t="s">
        <v>0</v>
      </c>
      <c r="P56" s="8" t="s">
        <v>0</v>
      </c>
      <c r="Q56" s="8" t="s">
        <v>0</v>
      </c>
      <c r="R56" s="35" t="s">
        <v>0</v>
      </c>
    </row>
    <row r="57" spans="2:18" ht="15" customHeight="1">
      <c r="B57" s="33" t="s">
        <v>151</v>
      </c>
      <c r="C57" s="6">
        <v>25</v>
      </c>
      <c r="D57" s="6">
        <v>130</v>
      </c>
      <c r="E57" s="6">
        <v>133.5</v>
      </c>
      <c r="F57" s="6">
        <v>60</v>
      </c>
      <c r="G57" s="6">
        <v>50</v>
      </c>
      <c r="H57" s="18">
        <v>33.3</v>
      </c>
      <c r="I57" s="18">
        <v>42.9</v>
      </c>
      <c r="J57" s="8">
        <v>45.8</v>
      </c>
      <c r="K57" s="18">
        <v>38.9</v>
      </c>
      <c r="L57" s="18" t="s">
        <v>11</v>
      </c>
      <c r="M57" s="18" t="s">
        <v>0</v>
      </c>
      <c r="N57" s="18" t="s">
        <v>0</v>
      </c>
      <c r="O57" s="18" t="s">
        <v>0</v>
      </c>
      <c r="P57" s="8" t="s">
        <v>0</v>
      </c>
      <c r="Q57" s="8" t="s">
        <v>0</v>
      </c>
      <c r="R57" s="35" t="s">
        <v>0</v>
      </c>
    </row>
    <row r="58" spans="2:18" ht="15" customHeight="1">
      <c r="B58" s="33" t="s">
        <v>152</v>
      </c>
      <c r="C58" s="6">
        <v>50.1</v>
      </c>
      <c r="D58" s="6">
        <v>33.3</v>
      </c>
      <c r="E58" s="6">
        <v>58.2</v>
      </c>
      <c r="F58" s="7">
        <v>53.8</v>
      </c>
      <c r="G58" s="6">
        <v>56</v>
      </c>
      <c r="H58" s="18">
        <v>73.9</v>
      </c>
      <c r="I58" s="18">
        <v>80</v>
      </c>
      <c r="J58" s="8">
        <v>83.3</v>
      </c>
      <c r="K58" s="18">
        <v>91.7</v>
      </c>
      <c r="L58" s="18" t="s">
        <v>10</v>
      </c>
      <c r="M58" s="18" t="s">
        <v>39</v>
      </c>
      <c r="N58" s="18" t="s">
        <v>62</v>
      </c>
      <c r="O58" s="18" t="s">
        <v>79</v>
      </c>
      <c r="P58" s="8" t="s">
        <v>203</v>
      </c>
      <c r="Q58" s="8">
        <v>75.3</v>
      </c>
      <c r="R58" s="56">
        <v>62.5</v>
      </c>
    </row>
    <row r="59" spans="2:18" ht="15" customHeight="1">
      <c r="B59" s="33" t="s">
        <v>153</v>
      </c>
      <c r="C59" s="6" t="s">
        <v>0</v>
      </c>
      <c r="D59" s="6">
        <v>68.4</v>
      </c>
      <c r="E59" s="6">
        <v>36.3</v>
      </c>
      <c r="F59" s="7">
        <v>31.4</v>
      </c>
      <c r="G59" s="7">
        <v>16.7</v>
      </c>
      <c r="H59" s="15">
        <v>18.2</v>
      </c>
      <c r="I59" s="15">
        <v>14.3</v>
      </c>
      <c r="J59" s="8">
        <v>14.3</v>
      </c>
      <c r="K59" s="15" t="s">
        <v>0</v>
      </c>
      <c r="L59" s="15" t="s">
        <v>0</v>
      </c>
      <c r="M59" s="15" t="s">
        <v>0</v>
      </c>
      <c r="N59" s="15" t="s">
        <v>0</v>
      </c>
      <c r="O59" s="15" t="s">
        <v>78</v>
      </c>
      <c r="P59" s="8" t="s">
        <v>204</v>
      </c>
      <c r="Q59" s="24">
        <v>6</v>
      </c>
      <c r="R59" s="55">
        <v>10.8</v>
      </c>
    </row>
    <row r="60" spans="2:18" ht="15" customHeight="1">
      <c r="B60" s="31" t="s">
        <v>113</v>
      </c>
      <c r="C60" s="10">
        <v>3.4</v>
      </c>
      <c r="D60" s="10">
        <v>10</v>
      </c>
      <c r="E60" s="10">
        <v>4.6</v>
      </c>
      <c r="F60" s="10">
        <v>9.2</v>
      </c>
      <c r="G60" s="10">
        <v>3.7</v>
      </c>
      <c r="H60" s="1">
        <v>-19</v>
      </c>
      <c r="I60" s="1">
        <v>14.7</v>
      </c>
      <c r="J60" s="16">
        <v>40.2</v>
      </c>
      <c r="K60" s="12">
        <v>29.3</v>
      </c>
      <c r="L60" s="12" t="s">
        <v>26</v>
      </c>
      <c r="M60" s="18" t="s">
        <v>0</v>
      </c>
      <c r="N60" s="18" t="s">
        <v>0</v>
      </c>
      <c r="O60" s="12" t="s">
        <v>94</v>
      </c>
      <c r="P60" s="8" t="s">
        <v>0</v>
      </c>
      <c r="Q60" s="8" t="s">
        <v>0</v>
      </c>
      <c r="R60" s="35" t="s">
        <v>0</v>
      </c>
    </row>
    <row r="61" spans="2:18" ht="15" customHeight="1">
      <c r="B61" s="33" t="s">
        <v>154</v>
      </c>
      <c r="C61" s="17">
        <v>0.1</v>
      </c>
      <c r="D61" s="17">
        <v>15.4</v>
      </c>
      <c r="E61" s="17">
        <v>6.7</v>
      </c>
      <c r="F61" s="17">
        <v>33.3</v>
      </c>
      <c r="G61" s="17">
        <v>54.5</v>
      </c>
      <c r="H61" s="18">
        <v>6.3</v>
      </c>
      <c r="I61" s="18" t="s">
        <v>2</v>
      </c>
      <c r="J61" s="8">
        <v>40.2</v>
      </c>
      <c r="K61" s="18">
        <v>29.3</v>
      </c>
      <c r="L61" s="18" t="s">
        <v>26</v>
      </c>
      <c r="M61" s="18" t="s">
        <v>0</v>
      </c>
      <c r="N61" s="18" t="s">
        <v>0</v>
      </c>
      <c r="O61" s="18" t="s">
        <v>94</v>
      </c>
      <c r="P61" s="8" t="s">
        <v>0</v>
      </c>
      <c r="Q61" s="8" t="s">
        <v>0</v>
      </c>
      <c r="R61" s="35" t="s">
        <v>0</v>
      </c>
    </row>
    <row r="62" spans="2:18" ht="15" customHeight="1">
      <c r="B62" s="33" t="s">
        <v>155</v>
      </c>
      <c r="C62" s="17">
        <v>5.3</v>
      </c>
      <c r="D62" s="17">
        <v>5.9</v>
      </c>
      <c r="E62" s="17">
        <v>3.2</v>
      </c>
      <c r="F62" s="17">
        <v>-14.2</v>
      </c>
      <c r="G62" s="17">
        <v>-21.7</v>
      </c>
      <c r="H62" s="18">
        <v>-31.9</v>
      </c>
      <c r="I62" s="18" t="s">
        <v>0</v>
      </c>
      <c r="J62" s="8" t="s">
        <v>0</v>
      </c>
      <c r="K62" s="18" t="s">
        <v>0</v>
      </c>
      <c r="L62" s="18" t="s">
        <v>0</v>
      </c>
      <c r="M62" s="18" t="s">
        <v>0</v>
      </c>
      <c r="N62" s="18" t="s">
        <v>0</v>
      </c>
      <c r="O62" s="18" t="s">
        <v>0</v>
      </c>
      <c r="P62" s="8" t="s">
        <v>0</v>
      </c>
      <c r="Q62" s="8" t="s">
        <v>0</v>
      </c>
      <c r="R62" s="35" t="s">
        <v>0</v>
      </c>
    </row>
    <row r="63" spans="2:18" ht="15" customHeight="1">
      <c r="B63" s="31" t="s">
        <v>110</v>
      </c>
      <c r="C63" s="10">
        <v>39.3</v>
      </c>
      <c r="D63" s="10">
        <v>125.9</v>
      </c>
      <c r="E63" s="10">
        <v>66.3</v>
      </c>
      <c r="F63" s="10">
        <v>110.6</v>
      </c>
      <c r="G63" s="10">
        <v>52.8</v>
      </c>
      <c r="H63" s="10">
        <v>71.4</v>
      </c>
      <c r="I63" s="10">
        <v>69.5</v>
      </c>
      <c r="J63" s="25" t="s">
        <v>205</v>
      </c>
      <c r="K63" s="25" t="s">
        <v>206</v>
      </c>
      <c r="L63" s="25" t="s">
        <v>207</v>
      </c>
      <c r="M63" s="25" t="s">
        <v>208</v>
      </c>
      <c r="N63" s="25" t="s">
        <v>209</v>
      </c>
      <c r="O63" s="25" t="s">
        <v>210</v>
      </c>
      <c r="P63" s="25" t="s">
        <v>211</v>
      </c>
      <c r="Q63" s="25">
        <v>38.7</v>
      </c>
      <c r="R63" s="57">
        <v>34.1</v>
      </c>
    </row>
    <row r="64" spans="2:18" ht="15" customHeight="1">
      <c r="B64" s="33" t="s">
        <v>156</v>
      </c>
      <c r="C64" s="17">
        <v>12.3</v>
      </c>
      <c r="D64" s="17">
        <v>41.3</v>
      </c>
      <c r="E64" s="17">
        <v>41.5</v>
      </c>
      <c r="F64" s="17">
        <v>40</v>
      </c>
      <c r="G64" s="17">
        <v>25</v>
      </c>
      <c r="H64" s="18">
        <v>37.5</v>
      </c>
      <c r="I64" s="18">
        <v>16.7</v>
      </c>
      <c r="J64" s="8" t="s">
        <v>0</v>
      </c>
      <c r="K64" s="8" t="s">
        <v>0</v>
      </c>
      <c r="L64" s="18" t="s">
        <v>0</v>
      </c>
      <c r="M64" s="18" t="s">
        <v>0</v>
      </c>
      <c r="N64" s="18" t="s">
        <v>0</v>
      </c>
      <c r="O64" s="18" t="s">
        <v>0</v>
      </c>
      <c r="P64" s="8" t="s">
        <v>0</v>
      </c>
      <c r="Q64" s="8" t="s">
        <v>0</v>
      </c>
      <c r="R64" s="35" t="s">
        <v>0</v>
      </c>
    </row>
    <row r="65" spans="2:18" ht="15" customHeight="1">
      <c r="B65" s="33" t="s">
        <v>157</v>
      </c>
      <c r="C65" s="17">
        <v>33.3</v>
      </c>
      <c r="D65" s="17">
        <v>250</v>
      </c>
      <c r="E65" s="17">
        <v>78</v>
      </c>
      <c r="F65" s="17">
        <v>252.6</v>
      </c>
      <c r="G65" s="17">
        <v>74.1</v>
      </c>
      <c r="H65" s="18">
        <v>82.4</v>
      </c>
      <c r="I65" s="18">
        <v>87.5</v>
      </c>
      <c r="J65" s="8">
        <v>78.7</v>
      </c>
      <c r="K65" s="18">
        <v>73.9</v>
      </c>
      <c r="L65" s="18" t="s">
        <v>25</v>
      </c>
      <c r="M65" s="18" t="s">
        <v>51</v>
      </c>
      <c r="N65" s="18" t="s">
        <v>70</v>
      </c>
      <c r="O65" s="18" t="s">
        <v>93</v>
      </c>
      <c r="P65" s="8" t="s">
        <v>212</v>
      </c>
      <c r="Q65" s="8">
        <v>30.8</v>
      </c>
      <c r="R65" s="56">
        <v>28.2</v>
      </c>
    </row>
    <row r="66" spans="2:18" ht="15" customHeight="1">
      <c r="B66" s="33" t="s">
        <v>158</v>
      </c>
      <c r="C66" s="17">
        <v>96.1</v>
      </c>
      <c r="D66" s="17">
        <v>120</v>
      </c>
      <c r="E66" s="17">
        <v>52.4</v>
      </c>
      <c r="F66" s="20">
        <v>51.1</v>
      </c>
      <c r="G66" s="20">
        <v>51.1</v>
      </c>
      <c r="H66" s="15">
        <v>51.1</v>
      </c>
      <c r="I66" s="15">
        <v>61.3</v>
      </c>
      <c r="J66" s="24">
        <v>99</v>
      </c>
      <c r="K66" s="18" t="s">
        <v>0</v>
      </c>
      <c r="L66" s="18" t="s">
        <v>0</v>
      </c>
      <c r="M66" s="18" t="s">
        <v>45</v>
      </c>
      <c r="N66" s="18" t="s">
        <v>66</v>
      </c>
      <c r="O66" s="18" t="s">
        <v>88</v>
      </c>
      <c r="P66" s="8" t="s">
        <v>0</v>
      </c>
      <c r="Q66" s="8" t="s">
        <v>0</v>
      </c>
      <c r="R66" s="56" t="s">
        <v>0</v>
      </c>
    </row>
    <row r="67" spans="2:18" ht="15" customHeight="1" thickBot="1">
      <c r="B67" s="34" t="s">
        <v>159</v>
      </c>
      <c r="C67" s="27">
        <v>15.6</v>
      </c>
      <c r="D67" s="27">
        <v>92.3</v>
      </c>
      <c r="E67" s="27">
        <v>93.3</v>
      </c>
      <c r="F67" s="27">
        <v>98.8</v>
      </c>
      <c r="G67" s="27">
        <v>61.1</v>
      </c>
      <c r="H67" s="28">
        <v>114.4</v>
      </c>
      <c r="I67" s="28">
        <v>112.6</v>
      </c>
      <c r="J67" s="29">
        <v>113.2</v>
      </c>
      <c r="K67" s="28">
        <v>113.5</v>
      </c>
      <c r="L67" s="28" t="s">
        <v>17</v>
      </c>
      <c r="M67" s="28" t="s">
        <v>46</v>
      </c>
      <c r="N67" s="28" t="s">
        <v>67</v>
      </c>
      <c r="O67" s="28" t="s">
        <v>89</v>
      </c>
      <c r="P67" s="29" t="s">
        <v>213</v>
      </c>
      <c r="Q67" s="29">
        <v>62.1</v>
      </c>
      <c r="R67" s="60">
        <v>64.9</v>
      </c>
    </row>
    <row r="68" ht="15" customHeight="1"/>
    <row r="74" ht="15">
      <c r="L74" s="14"/>
    </row>
    <row r="75" ht="15">
      <c r="L75" s="14"/>
    </row>
  </sheetData>
  <sheetProtection/>
  <mergeCells count="1"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2012-07-22T11:38:08Z</dcterms:created>
  <dcterms:modified xsi:type="dcterms:W3CDTF">2023-08-16T09:21:58Z</dcterms:modified>
  <cp:category/>
  <cp:version/>
  <cp:contentType/>
  <cp:contentStatus/>
</cp:coreProperties>
</file>