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<sst xmlns="http://schemas.openxmlformats.org/spreadsheetml/2006/main" count="262" uniqueCount="84">
  <si>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</si>
  <si>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</si>
  <si>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</si>
  <si>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</si>
  <si>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</si>
  <si>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</si>
  <si>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</si>
  <si>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</si>
  <si>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</si>
  <si>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</si>
  <si>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</si>
  <si>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</si>
  <si>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</si>
  <si>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</si>
  <si>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</si>
  <si>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</si>
  <si>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</si>
  <si>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</si>
  <si>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</si>
  <si>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</si>
  <si>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</si>
  <si>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</si>
  <si>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</si>
  <si>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</si>
  <si>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</si>
  <si>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</si>
  <si>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</si>
  <si>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</si>
  <si>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</si>
  <si>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</si>
  <si>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</si>
  <si>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</si>
  <si>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</si>
  <si>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</si>
  <si>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</si>
  <si>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</si>
  <si>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</si>
  <si>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</si>
  <si>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</si>
  <si>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</si>
  <si>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</si>
  <si>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</si>
  <si>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</si>
  <si>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</si>
  <si>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</si>
  <si>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</si>
  <si>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</si>
  <si>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</si>
  <si>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</si>
  <si>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</si>
  <si>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</si>
  <si>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</si>
  <si>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>Gəncə şəhəri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</si>
  <si>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</si>
  <si>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</si>
  <si>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</si>
  <si>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</si>
  <si>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</si>
  <si>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</si>
  <si>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>Naxçıvan Muxtar Respublikası</t>
  </si>
  <si>
    <r>
      <t xml:space="preserve">10.2 Şəhər yerlərində ATS-lərin ümumi tutumu, </t>
    </r>
    <r>
      <rPr>
        <sz val="11"/>
        <rFont val="Times New Roman"/>
        <family val="1"/>
      </rPr>
      <t>nömrə</t>
    </r>
  </si>
  <si>
    <t xml:space="preserve">Bakı şəhəri </t>
  </si>
  <si>
    <t>Azərbaycan Respublikası</t>
  </si>
  <si>
    <t>Gəncə-Daşkəsən iqtisadi rayonu</t>
  </si>
  <si>
    <t xml:space="preserve">Qarabağ iqtisadi rayonu </t>
  </si>
  <si>
    <t>Xankəndi şəhəri</t>
  </si>
  <si>
    <t>Xocalı rayonu</t>
  </si>
  <si>
    <t>Xocavənd rayonu</t>
  </si>
  <si>
    <t>Şuşa rayonu</t>
  </si>
  <si>
    <t>Qazax-Tovuz iqtisadi rayonu</t>
  </si>
  <si>
    <t>Mərkəzi Aran iqtisadi rayonu</t>
  </si>
  <si>
    <t>Yevlax rayonu</t>
  </si>
  <si>
    <t xml:space="preserve">Mil-Muğan iqtisadi rayonu </t>
  </si>
  <si>
    <t xml:space="preserve">Şərqi Zəngəzur iqtisadi rayonu </t>
  </si>
  <si>
    <t>Kəlbəcər rayonu</t>
  </si>
  <si>
    <t>Qubadlı rayonu</t>
  </si>
  <si>
    <t>Laçın rayonu</t>
  </si>
  <si>
    <t>Zəngilan rayonu</t>
  </si>
  <si>
    <t xml:space="preserve">Şirvan-Salyan iqtisadi rayonu </t>
  </si>
  <si>
    <t>Abşeron-Xızı iqtisadi rayonu</t>
  </si>
  <si>
    <t>...</t>
  </si>
  <si>
    <t>Lənkəran-Astara iqtisadi rayonu</t>
  </si>
  <si>
    <t>Lənkəran rayonu</t>
  </si>
  <si>
    <t>Şəki rayonu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</si>
</sst>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6" borderId="0" applyNumberFormat="0" applyBorder="0" applyAlignment="0" applyProtection="0"/>
    <xf numFmtId="0" fontId="26" fillId="26" borderId="0" applyNumberFormat="0" applyBorder="0" applyAlignment="0" applyProtection="0"/>
    <xf numFmtId="0" fontId="8" fillId="18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6" fillId="35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30" borderId="0" applyNumberFormat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10" fillId="45" borderId="1" applyNumberFormat="0" applyAlignment="0" applyProtection="0"/>
    <xf numFmtId="0" fontId="28" fillId="46" borderId="2" applyNumberFormat="0" applyAlignment="0" applyProtection="0"/>
    <xf numFmtId="0" fontId="11" fillId="47" borderId="3" applyNumberFormat="0" applyAlignment="0" applyProtection="0"/>
    <xf numFmtId="0" fontId="29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1" fillId="49" borderId="0" applyNumberFormat="0" applyBorder="0" applyAlignment="0" applyProtection="0"/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5" fillId="50" borderId="2" applyNumberFormat="0" applyAlignment="0" applyProtection="0"/>
    <xf numFmtId="0" fontId="18" fillId="0" borderId="11" applyNumberFormat="0" applyFill="0" applyAlignment="0" applyProtection="0"/>
    <xf numFmtId="0" fontId="36" fillId="0" borderId="12" applyNumberFormat="0" applyFill="0" applyAlignment="0" applyProtection="0"/>
    <xf numFmtId="0" fontId="19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38">
    <xf numFmtId="0" fontId="0" fillId="0" borderId="0" xfId="0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9" xfId="0" applyNumberFormat="1" applyFont="1" applyFill="1" applyBorder="1" applyAlignment="1">
      <alignment/>
    </xf>
    <xf numFmtId="3" fontId="3" fillId="0" borderId="19" xfId="133" applyNumberFormat="1" applyFont="1" applyFill="1" applyBorder="1" applyAlignment="1">
      <alignment horizontal="right" vertical="center" wrapText="1"/>
      <protection/>
    </xf>
    <xf numFmtId="3" fontId="5" fillId="0" borderId="19" xfId="133" applyNumberFormat="1" applyFont="1" applyFill="1" applyBorder="1" applyAlignment="1">
      <alignment horizontal="right" vertical="center" wrapText="1"/>
      <protection/>
    </xf>
    <xf numFmtId="3" fontId="5" fillId="0" borderId="19" xfId="133" applyNumberFormat="1" applyFont="1" applyFill="1" applyBorder="1" applyAlignment="1">
      <alignment horizontal="right"/>
      <protection/>
    </xf>
    <xf numFmtId="3" fontId="3" fillId="0" borderId="19" xfId="133" applyNumberFormat="1" applyFont="1" applyFill="1" applyBorder="1" applyAlignment="1">
      <alignment horizontal="right"/>
      <protection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indent="1"/>
    </xf>
    <xf numFmtId="3" fontId="5" fillId="0" borderId="21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left" indent="1"/>
    </xf>
    <xf numFmtId="3" fontId="5" fillId="0" borderId="2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/>
    </xf>
    <xf numFmtId="3" fontId="5" fillId="0" borderId="23" xfId="133" applyNumberFormat="1" applyFont="1" applyFill="1" applyBorder="1" applyAlignment="1">
      <alignment horizontal="right" vertical="center" wrapText="1"/>
      <protection/>
    </xf>
    <xf numFmtId="3" fontId="5" fillId="0" borderId="24" xfId="0" applyNumberFormat="1" applyFont="1" applyBorder="1" applyAlignment="1">
      <alignment horizontal="right" wrapText="1"/>
    </xf>
    <xf numFmtId="0" fontId="3" fillId="0" borderId="25" xfId="0" applyFont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 applyAlignment="1">
      <alignment horizontal="right" vertical="center" wrapText="1"/>
      <protection/>
    </xf>
    <xf numFmtId="3" fontId="3" fillId="0" borderId="27" xfId="0" applyNumberFormat="1" applyFont="1" applyBorder="1" applyAlignment="1">
      <alignment horizontal="right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3.00390625" style="5" customWidth="1"/>
    <col min="3" max="20" width="12.7109375" style="5" customWidth="1"/>
    <col min="21" max="22" width="10.140625" style="5" bestFit="1" customWidth="1"/>
    <col min="23" max="23" width="10.140625" style="14" bestFit="1" customWidth="1"/>
    <col min="24" max="16384" width="9.140625" style="5" customWidth="1"/>
  </cols>
  <sheetData>
    <row r="1" ht="15" customHeight="1"/>
    <row r="2" spans="2:20" ht="15" customHeight="1">
      <c r="B2" s="37" t="s">
        <v>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15" customHeight="1">
      <c r="B3" s="6"/>
    </row>
    <row r="4" spans="2:20" ht="15" customHeight="1">
      <c r="B4" s="36" t="s">
        <v>60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 thickBot="1"/>
    <row r="6" spans="2:23" ht="30" customHeight="1" thickBot="1">
      <c r="B6" s="32"/>
      <c r="C6" s="33">
        <v>2002</v>
      </c>
      <c r="D6" s="33">
        <v>2003</v>
      </c>
      <c r="E6" s="33">
        <v>2004</v>
      </c>
      <c r="F6" s="33">
        <v>2005</v>
      </c>
      <c r="G6" s="33">
        <v>2006</v>
      </c>
      <c r="H6" s="33">
        <v>2007</v>
      </c>
      <c r="I6" s="33">
        <v>2008</v>
      </c>
      <c r="J6" s="33">
        <v>2009</v>
      </c>
      <c r="K6" s="33">
        <v>2010</v>
      </c>
      <c r="L6" s="33">
        <v>2011</v>
      </c>
      <c r="M6" s="33">
        <v>2012</v>
      </c>
      <c r="N6" s="33">
        <v>2013</v>
      </c>
      <c r="O6" s="33">
        <v>2014</v>
      </c>
      <c r="P6" s="33">
        <v>2015</v>
      </c>
      <c r="Q6" s="33">
        <v>2016</v>
      </c>
      <c r="R6" s="33">
        <v>2017</v>
      </c>
      <c r="S6" s="33">
        <v>2018</v>
      </c>
      <c r="T6" s="33">
        <v>2019</v>
      </c>
      <c r="U6" s="33">
        <v>2020</v>
      </c>
      <c r="V6" s="33">
        <v>2021</v>
      </c>
      <c r="W6" s="34">
        <v>2022</v>
      </c>
    </row>
    <row r="7" spans="2:23" ht="15" customHeight="1">
      <c r="B7" s="27" t="s">
        <v>62</v>
      </c>
      <c r="C7" s="28">
        <v>813616</v>
      </c>
      <c r="D7" s="28">
        <v>857548</v>
      </c>
      <c r="E7" s="28">
        <v>916408</v>
      </c>
      <c r="F7" s="28">
        <v>1047963</v>
      </c>
      <c r="G7" s="28">
        <v>1088849</v>
      </c>
      <c r="H7" s="28">
        <v>1158483</v>
      </c>
      <c r="I7" s="28">
        <v>1211427</v>
      </c>
      <c r="J7" s="28">
        <v>1282700</v>
      </c>
      <c r="K7" s="28">
        <v>1347336</v>
      </c>
      <c r="L7" s="28">
        <v>1402075</v>
      </c>
      <c r="M7" s="28">
        <v>1448559</v>
      </c>
      <c r="N7" s="29">
        <v>1473874</v>
      </c>
      <c r="O7" s="29">
        <v>1501147</v>
      </c>
      <c r="P7" s="30">
        <v>1501951</v>
      </c>
      <c r="Q7" s="30">
        <v>1514611</v>
      </c>
      <c r="R7" s="30">
        <v>1524791</v>
      </c>
      <c r="S7" s="30">
        <v>1592369</v>
      </c>
      <c r="T7" s="30">
        <v>1561474</v>
      </c>
      <c r="U7" s="30">
        <v>1471121</v>
      </c>
      <c r="V7" s="30">
        <v>1472704</v>
      </c>
      <c r="W7" s="31">
        <v>1557248</v>
      </c>
    </row>
    <row r="8" spans="2:23" ht="15" customHeight="1">
      <c r="B8" s="15" t="s">
        <v>61</v>
      </c>
      <c r="C8" s="1">
        <v>477184</v>
      </c>
      <c r="D8" s="1">
        <v>501660</v>
      </c>
      <c r="E8" s="1">
        <v>544728</v>
      </c>
      <c r="F8" s="1">
        <v>650705</v>
      </c>
      <c r="G8" s="1">
        <v>673036</v>
      </c>
      <c r="H8" s="1">
        <v>728999</v>
      </c>
      <c r="I8" s="1">
        <v>763011</v>
      </c>
      <c r="J8" s="1">
        <v>806286</v>
      </c>
      <c r="K8" s="1">
        <v>838474</v>
      </c>
      <c r="L8" s="1">
        <v>893696</v>
      </c>
      <c r="M8" s="1">
        <v>929265</v>
      </c>
      <c r="N8" s="1">
        <v>948598</v>
      </c>
      <c r="O8" s="2">
        <v>963569</v>
      </c>
      <c r="P8" s="8">
        <v>935402</v>
      </c>
      <c r="Q8" s="8">
        <v>936797</v>
      </c>
      <c r="R8" s="8">
        <v>944990</v>
      </c>
      <c r="S8" s="8">
        <v>1013559</v>
      </c>
      <c r="T8" s="8">
        <v>947631</v>
      </c>
      <c r="U8" s="8">
        <v>836123</v>
      </c>
      <c r="V8" s="8">
        <v>817702</v>
      </c>
      <c r="W8" s="16">
        <v>804677</v>
      </c>
    </row>
    <row r="9" spans="2:23" ht="15" customHeight="1">
      <c r="B9" s="15" t="s">
        <v>59</v>
      </c>
      <c r="C9" s="1">
        <v>21912</v>
      </c>
      <c r="D9" s="1">
        <v>22552</v>
      </c>
      <c r="E9" s="1">
        <v>23400</v>
      </c>
      <c r="F9" s="1">
        <v>24808</v>
      </c>
      <c r="G9" s="1">
        <v>26832</v>
      </c>
      <c r="H9" s="1">
        <v>27208</v>
      </c>
      <c r="I9" s="1">
        <v>27448</v>
      </c>
      <c r="J9" s="1">
        <v>33092</v>
      </c>
      <c r="K9" s="1">
        <v>39988</v>
      </c>
      <c r="L9" s="1">
        <v>37976</v>
      </c>
      <c r="M9" s="1">
        <v>39947</v>
      </c>
      <c r="N9" s="1">
        <v>41512</v>
      </c>
      <c r="O9" s="2">
        <v>46376</v>
      </c>
      <c r="P9" s="11">
        <v>47096</v>
      </c>
      <c r="Q9" s="11">
        <v>49104</v>
      </c>
      <c r="R9" s="11">
        <v>50320</v>
      </c>
      <c r="S9" s="11">
        <v>50096</v>
      </c>
      <c r="T9" s="11">
        <v>49040</v>
      </c>
      <c r="U9" s="11">
        <v>52256</v>
      </c>
      <c r="V9" s="11">
        <v>43184</v>
      </c>
      <c r="W9" s="17">
        <v>39568</v>
      </c>
    </row>
    <row r="10" spans="2:23" ht="15" customHeight="1">
      <c r="B10" s="15" t="s">
        <v>79</v>
      </c>
      <c r="C10" s="1">
        <v>55988</v>
      </c>
      <c r="D10" s="1">
        <v>61809</v>
      </c>
      <c r="E10" s="1">
        <v>67820</v>
      </c>
      <c r="F10" s="1">
        <v>81644</v>
      </c>
      <c r="G10" s="1">
        <v>82364</v>
      </c>
      <c r="H10" s="1">
        <v>83720</v>
      </c>
      <c r="I10" s="1">
        <v>85754</v>
      </c>
      <c r="J10" s="1">
        <v>104780</v>
      </c>
      <c r="K10" s="1">
        <v>111636</v>
      </c>
      <c r="L10" s="2">
        <v>113410</v>
      </c>
      <c r="M10" s="2">
        <v>120834</v>
      </c>
      <c r="N10" s="1">
        <v>122094</v>
      </c>
      <c r="O10" s="2">
        <v>127182</v>
      </c>
      <c r="P10" s="8">
        <v>129222</v>
      </c>
      <c r="Q10" s="8">
        <v>138842</v>
      </c>
      <c r="R10" s="8">
        <v>138688</v>
      </c>
      <c r="S10" s="8">
        <v>139444</v>
      </c>
      <c r="T10" s="8">
        <v>151115</v>
      </c>
      <c r="U10" s="8">
        <v>166108</v>
      </c>
      <c r="V10" s="8">
        <v>187782</v>
      </c>
      <c r="W10" s="16">
        <v>209638</v>
      </c>
    </row>
    <row r="11" spans="2:23" ht="15" customHeight="1">
      <c r="B11" s="18" t="s">
        <v>51</v>
      </c>
      <c r="C11" s="3">
        <v>44132</v>
      </c>
      <c r="D11" s="3">
        <v>45569</v>
      </c>
      <c r="E11" s="3">
        <v>48524</v>
      </c>
      <c r="F11" s="3">
        <v>53956</v>
      </c>
      <c r="G11" s="3">
        <v>54348</v>
      </c>
      <c r="H11" s="3">
        <v>54520</v>
      </c>
      <c r="I11" s="3">
        <v>54890</v>
      </c>
      <c r="J11" s="3">
        <v>55980</v>
      </c>
      <c r="K11" s="3">
        <v>62236</v>
      </c>
      <c r="L11" s="3">
        <v>62310</v>
      </c>
      <c r="M11" s="3">
        <v>62374</v>
      </c>
      <c r="N11" s="3">
        <v>62482</v>
      </c>
      <c r="O11" s="7">
        <v>62482</v>
      </c>
      <c r="P11" s="9">
        <v>64442</v>
      </c>
      <c r="Q11" s="9">
        <v>64442</v>
      </c>
      <c r="R11" s="9">
        <v>65018</v>
      </c>
      <c r="S11" s="9">
        <v>65534</v>
      </c>
      <c r="T11" s="9">
        <v>74077</v>
      </c>
      <c r="U11" s="9">
        <v>74078</v>
      </c>
      <c r="V11" s="9">
        <v>74078</v>
      </c>
      <c r="W11" s="19">
        <v>74078</v>
      </c>
    </row>
    <row r="12" spans="2:23" ht="15" customHeight="1">
      <c r="B12" s="18" t="s">
        <v>5</v>
      </c>
      <c r="C12" s="3">
        <v>10696</v>
      </c>
      <c r="D12" s="3">
        <v>15104</v>
      </c>
      <c r="E12" s="3">
        <v>18224</v>
      </c>
      <c r="F12" s="3">
        <v>26592</v>
      </c>
      <c r="G12" s="3">
        <v>26856</v>
      </c>
      <c r="H12" s="3">
        <v>27976</v>
      </c>
      <c r="I12" s="3">
        <v>29640</v>
      </c>
      <c r="J12" s="3">
        <v>47584</v>
      </c>
      <c r="K12" s="3">
        <v>48184</v>
      </c>
      <c r="L12" s="3">
        <v>49884</v>
      </c>
      <c r="M12" s="3">
        <v>57244</v>
      </c>
      <c r="N12" s="3">
        <v>58396</v>
      </c>
      <c r="O12" s="7">
        <v>63484</v>
      </c>
      <c r="P12" s="9">
        <v>63388</v>
      </c>
      <c r="Q12" s="9">
        <v>73008</v>
      </c>
      <c r="R12" s="9">
        <v>72278</v>
      </c>
      <c r="S12" s="9">
        <v>72534</v>
      </c>
      <c r="T12" s="9">
        <v>75646</v>
      </c>
      <c r="U12" s="9">
        <v>90606</v>
      </c>
      <c r="V12" s="9">
        <v>112168</v>
      </c>
      <c r="W12" s="19">
        <v>131728</v>
      </c>
    </row>
    <row r="13" spans="2:23" ht="15" customHeight="1">
      <c r="B13" s="18" t="s">
        <v>6</v>
      </c>
      <c r="C13" s="3">
        <v>1160</v>
      </c>
      <c r="D13" s="3">
        <v>1136</v>
      </c>
      <c r="E13" s="3">
        <v>1072</v>
      </c>
      <c r="F13" s="3">
        <v>1096</v>
      </c>
      <c r="G13" s="3">
        <v>1160</v>
      </c>
      <c r="H13" s="3">
        <v>1224</v>
      </c>
      <c r="I13" s="3">
        <v>1224</v>
      </c>
      <c r="J13" s="3">
        <v>1216</v>
      </c>
      <c r="K13" s="3">
        <v>1216</v>
      </c>
      <c r="L13" s="3">
        <v>1216</v>
      </c>
      <c r="M13" s="3">
        <v>1216</v>
      </c>
      <c r="N13" s="3">
        <v>1216</v>
      </c>
      <c r="O13" s="7">
        <v>1216</v>
      </c>
      <c r="P13" s="9">
        <v>1392</v>
      </c>
      <c r="Q13" s="9">
        <v>1392</v>
      </c>
      <c r="R13" s="9">
        <v>1392</v>
      </c>
      <c r="S13" s="9">
        <v>1376</v>
      </c>
      <c r="T13" s="9">
        <v>1392</v>
      </c>
      <c r="U13" s="9">
        <v>1424</v>
      </c>
      <c r="V13" s="9">
        <v>1536</v>
      </c>
      <c r="W13" s="19">
        <v>3832</v>
      </c>
    </row>
    <row r="14" spans="2:23" ht="15" customHeight="1">
      <c r="B14" s="15" t="s">
        <v>2</v>
      </c>
      <c r="C14" s="1">
        <v>12182</v>
      </c>
      <c r="D14" s="1">
        <v>13584</v>
      </c>
      <c r="E14" s="1">
        <v>13598</v>
      </c>
      <c r="F14" s="1">
        <v>13830</v>
      </c>
      <c r="G14" s="1">
        <v>15010</v>
      </c>
      <c r="H14" s="1">
        <v>16328</v>
      </c>
      <c r="I14" s="1">
        <v>18592</v>
      </c>
      <c r="J14" s="1">
        <v>18576</v>
      </c>
      <c r="K14" s="1">
        <v>18184</v>
      </c>
      <c r="L14" s="1">
        <v>17972</v>
      </c>
      <c r="M14" s="1">
        <v>17940</v>
      </c>
      <c r="N14" s="1">
        <v>17940</v>
      </c>
      <c r="O14" s="2">
        <v>18196</v>
      </c>
      <c r="P14" s="11">
        <v>18356</v>
      </c>
      <c r="Q14" s="11">
        <v>18292</v>
      </c>
      <c r="R14" s="11">
        <v>18340</v>
      </c>
      <c r="S14" s="11">
        <v>18244</v>
      </c>
      <c r="T14" s="11">
        <v>18212</v>
      </c>
      <c r="U14" s="11">
        <v>17912</v>
      </c>
      <c r="V14" s="11">
        <v>20742</v>
      </c>
      <c r="W14" s="17">
        <v>23920</v>
      </c>
    </row>
    <row r="15" spans="2:23" ht="15" customHeight="1">
      <c r="B15" s="18" t="s">
        <v>46</v>
      </c>
      <c r="C15" s="3">
        <v>2700</v>
      </c>
      <c r="D15" s="3">
        <v>2938</v>
      </c>
      <c r="E15" s="3">
        <v>2928</v>
      </c>
      <c r="F15" s="3">
        <v>3056</v>
      </c>
      <c r="G15" s="3">
        <v>3056</v>
      </c>
      <c r="H15" s="3">
        <v>3184</v>
      </c>
      <c r="I15" s="3">
        <v>4184</v>
      </c>
      <c r="J15" s="3">
        <v>4216</v>
      </c>
      <c r="K15" s="3">
        <v>4000</v>
      </c>
      <c r="L15" s="3">
        <v>4300</v>
      </c>
      <c r="M15" s="3">
        <v>4300</v>
      </c>
      <c r="N15" s="3">
        <v>4300</v>
      </c>
      <c r="O15" s="7">
        <v>4012</v>
      </c>
      <c r="P15" s="10">
        <v>4012</v>
      </c>
      <c r="Q15" s="10">
        <v>4012</v>
      </c>
      <c r="R15" s="10">
        <v>4012</v>
      </c>
      <c r="S15" s="10">
        <v>4012</v>
      </c>
      <c r="T15" s="10">
        <v>4012</v>
      </c>
      <c r="U15" s="10">
        <v>4012</v>
      </c>
      <c r="V15" s="10">
        <v>4012</v>
      </c>
      <c r="W15" s="20">
        <v>3568</v>
      </c>
    </row>
    <row r="16" spans="2:23" ht="15" customHeight="1">
      <c r="B16" s="18" t="s">
        <v>47</v>
      </c>
      <c r="C16" s="3">
        <v>4300</v>
      </c>
      <c r="D16" s="3">
        <v>4656</v>
      </c>
      <c r="E16" s="3">
        <v>4656</v>
      </c>
      <c r="F16" s="3">
        <v>4700</v>
      </c>
      <c r="G16" s="3">
        <v>4800</v>
      </c>
      <c r="H16" s="3">
        <v>4816</v>
      </c>
      <c r="I16" s="3">
        <v>5520</v>
      </c>
      <c r="J16" s="3">
        <v>5520</v>
      </c>
      <c r="K16" s="3">
        <v>5520</v>
      </c>
      <c r="L16" s="3">
        <v>5008</v>
      </c>
      <c r="M16" s="3">
        <v>5008</v>
      </c>
      <c r="N16" s="3">
        <v>5008</v>
      </c>
      <c r="O16" s="7">
        <v>5552</v>
      </c>
      <c r="P16" s="10">
        <v>5552</v>
      </c>
      <c r="Q16" s="10">
        <v>5680</v>
      </c>
      <c r="R16" s="10">
        <v>5728</v>
      </c>
      <c r="S16" s="10">
        <v>5744</v>
      </c>
      <c r="T16" s="10">
        <v>5744</v>
      </c>
      <c r="U16" s="10">
        <v>5744</v>
      </c>
      <c r="V16" s="10">
        <v>7808</v>
      </c>
      <c r="W16" s="20">
        <v>7808</v>
      </c>
    </row>
    <row r="17" spans="2:23" ht="15" customHeight="1">
      <c r="B17" s="18" t="s">
        <v>48</v>
      </c>
      <c r="C17" s="3">
        <v>526</v>
      </c>
      <c r="D17" s="3">
        <v>828</v>
      </c>
      <c r="E17" s="3">
        <v>912</v>
      </c>
      <c r="F17" s="3">
        <v>912</v>
      </c>
      <c r="G17" s="3">
        <v>992</v>
      </c>
      <c r="H17" s="3">
        <v>1056</v>
      </c>
      <c r="I17" s="3">
        <v>1616</v>
      </c>
      <c r="J17" s="3">
        <v>1632</v>
      </c>
      <c r="K17" s="3">
        <v>1648</v>
      </c>
      <c r="L17" s="3">
        <v>1648</v>
      </c>
      <c r="M17" s="3">
        <v>1616</v>
      </c>
      <c r="N17" s="3">
        <v>1616</v>
      </c>
      <c r="O17" s="7">
        <v>1616</v>
      </c>
      <c r="P17" s="10">
        <v>1456</v>
      </c>
      <c r="Q17" s="10">
        <v>1456</v>
      </c>
      <c r="R17" s="10">
        <v>1472</v>
      </c>
      <c r="S17" s="10">
        <v>1488</v>
      </c>
      <c r="T17" s="10">
        <v>1520</v>
      </c>
      <c r="U17" s="10">
        <v>1536</v>
      </c>
      <c r="V17" s="10">
        <v>1550</v>
      </c>
      <c r="W17" s="20">
        <v>1776</v>
      </c>
    </row>
    <row r="18" spans="2:23" ht="15" customHeight="1">
      <c r="B18" s="18" t="s">
        <v>49</v>
      </c>
      <c r="C18" s="3">
        <v>4656</v>
      </c>
      <c r="D18" s="3">
        <v>5162</v>
      </c>
      <c r="E18" s="3">
        <v>5102</v>
      </c>
      <c r="F18" s="3">
        <v>5162</v>
      </c>
      <c r="G18" s="3">
        <v>6162</v>
      </c>
      <c r="H18" s="3">
        <v>7272</v>
      </c>
      <c r="I18" s="3">
        <v>7272</v>
      </c>
      <c r="J18" s="3">
        <v>7208</v>
      </c>
      <c r="K18" s="3">
        <v>7016</v>
      </c>
      <c r="L18" s="3">
        <v>7016</v>
      </c>
      <c r="M18" s="3">
        <v>7016</v>
      </c>
      <c r="N18" s="3">
        <v>7016</v>
      </c>
      <c r="O18" s="7">
        <v>7016</v>
      </c>
      <c r="P18" s="10">
        <v>7336</v>
      </c>
      <c r="Q18" s="10">
        <v>7144</v>
      </c>
      <c r="R18" s="10">
        <v>7128</v>
      </c>
      <c r="S18" s="10">
        <v>7000</v>
      </c>
      <c r="T18" s="10">
        <v>6936</v>
      </c>
      <c r="U18" s="10">
        <v>6620</v>
      </c>
      <c r="V18" s="10">
        <v>7372</v>
      </c>
      <c r="W18" s="20">
        <v>10768</v>
      </c>
    </row>
    <row r="19" spans="2:23" ht="15" customHeight="1">
      <c r="B19" s="15" t="s">
        <v>63</v>
      </c>
      <c r="C19" s="1">
        <f>C20+C21+C22+C23+C24+C25</f>
        <v>54716</v>
      </c>
      <c r="D19" s="1">
        <f aca="true" t="shared" si="0" ref="D19:T19">D20+D21+D22+D23+D24+D25</f>
        <v>57574</v>
      </c>
      <c r="E19" s="1">
        <f t="shared" si="0"/>
        <v>60752</v>
      </c>
      <c r="F19" s="1">
        <f t="shared" si="0"/>
        <v>64476</v>
      </c>
      <c r="G19" s="1">
        <f t="shared" si="0"/>
        <v>65758</v>
      </c>
      <c r="H19" s="1">
        <f t="shared" si="0"/>
        <v>65694</v>
      </c>
      <c r="I19" s="1">
        <f t="shared" si="0"/>
        <v>66586</v>
      </c>
      <c r="J19" s="1">
        <f t="shared" si="0"/>
        <v>67386</v>
      </c>
      <c r="K19" s="1">
        <f t="shared" si="0"/>
        <v>81940</v>
      </c>
      <c r="L19" s="1">
        <f t="shared" si="0"/>
        <v>81956</v>
      </c>
      <c r="M19" s="1">
        <f t="shared" si="0"/>
        <v>82231</v>
      </c>
      <c r="N19" s="1">
        <f t="shared" si="0"/>
        <v>82759</v>
      </c>
      <c r="O19" s="1">
        <f t="shared" si="0"/>
        <v>83095</v>
      </c>
      <c r="P19" s="1">
        <f t="shared" si="0"/>
        <v>105079</v>
      </c>
      <c r="Q19" s="1">
        <f t="shared" si="0"/>
        <v>105432</v>
      </c>
      <c r="R19" s="1">
        <f t="shared" si="0"/>
        <v>105348</v>
      </c>
      <c r="S19" s="1">
        <f t="shared" si="0"/>
        <v>100212</v>
      </c>
      <c r="T19" s="1">
        <f t="shared" si="0"/>
        <v>122356</v>
      </c>
      <c r="U19" s="1">
        <v>122372</v>
      </c>
      <c r="V19" s="1">
        <v>123092</v>
      </c>
      <c r="W19" s="35">
        <v>140480</v>
      </c>
    </row>
    <row r="20" spans="2:23" ht="15" customHeight="1">
      <c r="B20" s="18" t="s">
        <v>52</v>
      </c>
      <c r="C20" s="3">
        <v>42528</v>
      </c>
      <c r="D20" s="3">
        <v>44576</v>
      </c>
      <c r="E20" s="3">
        <v>47408</v>
      </c>
      <c r="F20" s="3">
        <v>50320</v>
      </c>
      <c r="G20" s="3">
        <v>51320</v>
      </c>
      <c r="H20" s="3">
        <v>52280</v>
      </c>
      <c r="I20" s="3">
        <v>52708</v>
      </c>
      <c r="J20" s="3">
        <v>53316</v>
      </c>
      <c r="K20" s="3">
        <v>67076</v>
      </c>
      <c r="L20" s="3">
        <v>67076</v>
      </c>
      <c r="M20" s="3">
        <v>67364</v>
      </c>
      <c r="N20" s="3">
        <v>67364</v>
      </c>
      <c r="O20" s="7">
        <v>67492</v>
      </c>
      <c r="P20" s="9">
        <v>88772</v>
      </c>
      <c r="Q20" s="9">
        <v>88772</v>
      </c>
      <c r="R20" s="9">
        <v>88772</v>
      </c>
      <c r="S20" s="9">
        <v>83556</v>
      </c>
      <c r="T20" s="9">
        <v>105364</v>
      </c>
      <c r="U20" s="9">
        <v>105364</v>
      </c>
      <c r="V20" s="9">
        <v>106068</v>
      </c>
      <c r="W20" s="20">
        <v>123248</v>
      </c>
    </row>
    <row r="21" spans="2:23" ht="15" customHeight="1">
      <c r="B21" s="18" t="s">
        <v>12</v>
      </c>
      <c r="C21" s="3">
        <v>2000</v>
      </c>
      <c r="D21" s="3">
        <v>1942</v>
      </c>
      <c r="E21" s="3">
        <v>1928</v>
      </c>
      <c r="F21" s="3">
        <v>2016</v>
      </c>
      <c r="G21" s="3">
        <v>2016</v>
      </c>
      <c r="H21" s="3">
        <v>2016</v>
      </c>
      <c r="I21" s="3">
        <v>2016</v>
      </c>
      <c r="J21" s="3">
        <v>2016</v>
      </c>
      <c r="K21" s="3">
        <v>2016</v>
      </c>
      <c r="L21" s="3">
        <v>2016</v>
      </c>
      <c r="M21" s="3">
        <v>2016</v>
      </c>
      <c r="N21" s="3">
        <v>2016</v>
      </c>
      <c r="O21" s="7">
        <v>2016</v>
      </c>
      <c r="P21" s="9">
        <v>2016</v>
      </c>
      <c r="Q21" s="9">
        <v>2272</v>
      </c>
      <c r="R21" s="9">
        <v>2240</v>
      </c>
      <c r="S21" s="9">
        <v>2272</v>
      </c>
      <c r="T21" s="9">
        <v>2272</v>
      </c>
      <c r="U21" s="9">
        <v>2272</v>
      </c>
      <c r="V21" s="9">
        <v>2272</v>
      </c>
      <c r="W21" s="20">
        <v>2272</v>
      </c>
    </row>
    <row r="22" spans="2:23" ht="15" customHeight="1">
      <c r="B22" s="18" t="s">
        <v>8</v>
      </c>
      <c r="C22" s="3">
        <v>1650</v>
      </c>
      <c r="D22" s="3">
        <v>1828</v>
      </c>
      <c r="E22" s="3">
        <v>1782</v>
      </c>
      <c r="F22" s="3">
        <v>1686</v>
      </c>
      <c r="G22" s="3">
        <v>1792</v>
      </c>
      <c r="H22" s="3">
        <v>1824</v>
      </c>
      <c r="I22" s="3">
        <v>1824</v>
      </c>
      <c r="J22" s="3">
        <v>1888</v>
      </c>
      <c r="K22" s="3">
        <v>1888</v>
      </c>
      <c r="L22" s="3">
        <v>1936</v>
      </c>
      <c r="M22" s="3">
        <v>1936</v>
      </c>
      <c r="N22" s="3">
        <v>1936</v>
      </c>
      <c r="O22" s="7">
        <v>1952</v>
      </c>
      <c r="P22" s="9">
        <v>1952</v>
      </c>
      <c r="Q22" s="9">
        <v>1952</v>
      </c>
      <c r="R22" s="9">
        <v>1952</v>
      </c>
      <c r="S22" s="9">
        <v>1952</v>
      </c>
      <c r="T22" s="9">
        <v>1952</v>
      </c>
      <c r="U22" s="9">
        <v>1952</v>
      </c>
      <c r="V22" s="9">
        <v>1952</v>
      </c>
      <c r="W22" s="20">
        <v>1952</v>
      </c>
    </row>
    <row r="23" spans="2:23" ht="15" customHeight="1">
      <c r="B23" s="18" t="s">
        <v>10</v>
      </c>
      <c r="C23" s="3">
        <v>3700</v>
      </c>
      <c r="D23" s="3">
        <v>4006</v>
      </c>
      <c r="E23" s="3">
        <v>4412</v>
      </c>
      <c r="F23" s="3">
        <v>5232</v>
      </c>
      <c r="G23" s="3">
        <v>5072</v>
      </c>
      <c r="H23" s="3">
        <v>5152</v>
      </c>
      <c r="I23" s="3">
        <v>5232</v>
      </c>
      <c r="J23" s="3">
        <v>5328</v>
      </c>
      <c r="K23" s="3">
        <v>5408</v>
      </c>
      <c r="L23" s="3">
        <v>5376</v>
      </c>
      <c r="M23" s="3">
        <v>5507</v>
      </c>
      <c r="N23" s="3">
        <v>6019</v>
      </c>
      <c r="O23" s="7">
        <v>6195</v>
      </c>
      <c r="P23" s="9">
        <v>6195</v>
      </c>
      <c r="Q23" s="9">
        <v>6292</v>
      </c>
      <c r="R23" s="9">
        <v>6240</v>
      </c>
      <c r="S23" s="9">
        <v>6288</v>
      </c>
      <c r="T23" s="9">
        <v>6304</v>
      </c>
      <c r="U23" s="9">
        <v>6320</v>
      </c>
      <c r="V23" s="9">
        <v>6336</v>
      </c>
      <c r="W23" s="20">
        <v>6544</v>
      </c>
    </row>
    <row r="24" spans="2:23" ht="15" customHeight="1">
      <c r="B24" s="18" t="s">
        <v>54</v>
      </c>
      <c r="C24" s="3">
        <v>3072</v>
      </c>
      <c r="D24" s="3">
        <v>3222</v>
      </c>
      <c r="E24" s="3">
        <v>3222</v>
      </c>
      <c r="F24" s="3">
        <v>3222</v>
      </c>
      <c r="G24" s="3">
        <v>3222</v>
      </c>
      <c r="H24" s="3">
        <v>3222</v>
      </c>
      <c r="I24" s="3">
        <v>3222</v>
      </c>
      <c r="J24" s="3">
        <v>3222</v>
      </c>
      <c r="K24" s="3">
        <v>3936</v>
      </c>
      <c r="L24" s="3">
        <v>3936</v>
      </c>
      <c r="M24" s="3">
        <v>3776</v>
      </c>
      <c r="N24" s="3">
        <v>3776</v>
      </c>
      <c r="O24" s="7">
        <v>3776</v>
      </c>
      <c r="P24" s="9">
        <v>4480</v>
      </c>
      <c r="Q24" s="9">
        <v>4480</v>
      </c>
      <c r="R24" s="9">
        <v>4480</v>
      </c>
      <c r="S24" s="9">
        <v>4480</v>
      </c>
      <c r="T24" s="9">
        <v>4480</v>
      </c>
      <c r="U24" s="9">
        <v>4480</v>
      </c>
      <c r="V24" s="9">
        <v>4480</v>
      </c>
      <c r="W24" s="20">
        <v>4480</v>
      </c>
    </row>
    <row r="25" spans="2:23" ht="15" customHeight="1">
      <c r="B25" s="18" t="s">
        <v>13</v>
      </c>
      <c r="C25" s="3">
        <v>1766</v>
      </c>
      <c r="D25" s="3">
        <v>2000</v>
      </c>
      <c r="E25" s="3">
        <v>2000</v>
      </c>
      <c r="F25" s="3">
        <v>2000</v>
      </c>
      <c r="G25" s="3">
        <v>2336</v>
      </c>
      <c r="H25" s="3">
        <v>1200</v>
      </c>
      <c r="I25" s="3">
        <v>1584</v>
      </c>
      <c r="J25" s="3">
        <v>1616</v>
      </c>
      <c r="K25" s="3">
        <v>1616</v>
      </c>
      <c r="L25" s="3">
        <v>1616</v>
      </c>
      <c r="M25" s="3">
        <v>1632</v>
      </c>
      <c r="N25" s="3">
        <v>1648</v>
      </c>
      <c r="O25" s="7">
        <v>1664</v>
      </c>
      <c r="P25" s="9">
        <v>1664</v>
      </c>
      <c r="Q25" s="9">
        <v>1664</v>
      </c>
      <c r="R25" s="9">
        <v>1664</v>
      </c>
      <c r="S25" s="9">
        <v>1664</v>
      </c>
      <c r="T25" s="9">
        <v>1984</v>
      </c>
      <c r="U25" s="9">
        <v>1984</v>
      </c>
      <c r="V25" s="9">
        <v>1984</v>
      </c>
      <c r="W25" s="20">
        <v>1984</v>
      </c>
    </row>
    <row r="26" spans="2:23" ht="15" customHeight="1">
      <c r="B26" s="15" t="s">
        <v>64</v>
      </c>
      <c r="C26" s="1">
        <f>C28+C30+C31+C35</f>
        <v>14080</v>
      </c>
      <c r="D26" s="1">
        <f>D28+D30+D31+D35</f>
        <v>14899</v>
      </c>
      <c r="E26" s="1">
        <f>E28+E30+E31+E35</f>
        <v>14246</v>
      </c>
      <c r="F26" s="1">
        <f>F28+F30+F31+F35</f>
        <v>14680</v>
      </c>
      <c r="G26" s="1">
        <f>G28+G29+G30+G31+G35</f>
        <v>17104</v>
      </c>
      <c r="H26" s="1">
        <f aca="true" t="shared" si="1" ref="H26:T26">H28+H29+H30+H31+H35</f>
        <v>17564</v>
      </c>
      <c r="I26" s="1">
        <f t="shared" si="1"/>
        <v>18680</v>
      </c>
      <c r="J26" s="1">
        <f t="shared" si="1"/>
        <v>18980</v>
      </c>
      <c r="K26" s="1">
        <f t="shared" si="1"/>
        <v>18536</v>
      </c>
      <c r="L26" s="1">
        <f t="shared" si="1"/>
        <v>18393</v>
      </c>
      <c r="M26" s="1">
        <f t="shared" si="1"/>
        <v>18661</v>
      </c>
      <c r="N26" s="1">
        <f t="shared" si="1"/>
        <v>18645</v>
      </c>
      <c r="O26" s="1">
        <f t="shared" si="1"/>
        <v>18629</v>
      </c>
      <c r="P26" s="1">
        <f t="shared" si="1"/>
        <v>18917</v>
      </c>
      <c r="Q26" s="1">
        <f t="shared" si="1"/>
        <v>18549</v>
      </c>
      <c r="R26" s="1">
        <f t="shared" si="1"/>
        <v>18492</v>
      </c>
      <c r="S26" s="1">
        <f t="shared" si="1"/>
        <v>19928</v>
      </c>
      <c r="T26" s="1">
        <f t="shared" si="1"/>
        <v>19884</v>
      </c>
      <c r="U26" s="1">
        <v>20031</v>
      </c>
      <c r="V26" s="1">
        <v>20092</v>
      </c>
      <c r="W26" s="17">
        <v>24189</v>
      </c>
    </row>
    <row r="27" spans="2:23" ht="15" customHeight="1">
      <c r="B27" s="18" t="s">
        <v>65</v>
      </c>
      <c r="C27" s="3" t="s">
        <v>80</v>
      </c>
      <c r="D27" s="3" t="s">
        <v>80</v>
      </c>
      <c r="E27" s="3" t="s">
        <v>80</v>
      </c>
      <c r="F27" s="3" t="s">
        <v>80</v>
      </c>
      <c r="G27" s="3" t="s">
        <v>80</v>
      </c>
      <c r="H27" s="3" t="s">
        <v>80</v>
      </c>
      <c r="I27" s="3" t="s">
        <v>80</v>
      </c>
      <c r="J27" s="3" t="s">
        <v>80</v>
      </c>
      <c r="K27" s="3" t="s">
        <v>80</v>
      </c>
      <c r="L27" s="3" t="s">
        <v>80</v>
      </c>
      <c r="M27" s="3" t="s">
        <v>80</v>
      </c>
      <c r="N27" s="3" t="s">
        <v>80</v>
      </c>
      <c r="O27" s="3" t="s">
        <v>80</v>
      </c>
      <c r="P27" s="3" t="s">
        <v>80</v>
      </c>
      <c r="Q27" s="3" t="s">
        <v>80</v>
      </c>
      <c r="R27" s="3" t="s">
        <v>80</v>
      </c>
      <c r="S27" s="3" t="s">
        <v>80</v>
      </c>
      <c r="T27" s="3" t="s">
        <v>80</v>
      </c>
      <c r="U27" s="3" t="s">
        <v>80</v>
      </c>
      <c r="V27" s="3" t="s">
        <v>80</v>
      </c>
      <c r="W27" s="21" t="s">
        <v>80</v>
      </c>
    </row>
    <row r="28" spans="2:23" ht="15" customHeight="1">
      <c r="B28" s="18" t="s">
        <v>30</v>
      </c>
      <c r="C28" s="3">
        <v>4200</v>
      </c>
      <c r="D28" s="3">
        <v>4667</v>
      </c>
      <c r="E28" s="3">
        <v>4280</v>
      </c>
      <c r="F28" s="3">
        <v>4280</v>
      </c>
      <c r="G28" s="3">
        <v>6016</v>
      </c>
      <c r="H28" s="3">
        <v>5952</v>
      </c>
      <c r="I28" s="3">
        <v>5952</v>
      </c>
      <c r="J28" s="3">
        <v>5952</v>
      </c>
      <c r="K28" s="3">
        <v>5952</v>
      </c>
      <c r="L28" s="3">
        <v>5952</v>
      </c>
      <c r="M28" s="3">
        <v>5952</v>
      </c>
      <c r="N28" s="3">
        <v>5952</v>
      </c>
      <c r="O28" s="7">
        <v>5952</v>
      </c>
      <c r="P28" s="9">
        <v>5952</v>
      </c>
      <c r="Q28" s="9">
        <v>5952</v>
      </c>
      <c r="R28" s="9">
        <v>5952</v>
      </c>
      <c r="S28" s="9">
        <v>5952</v>
      </c>
      <c r="T28" s="9">
        <v>5952</v>
      </c>
      <c r="U28" s="9">
        <v>6115</v>
      </c>
      <c r="V28" s="9">
        <v>6176</v>
      </c>
      <c r="W28" s="20">
        <v>5952</v>
      </c>
    </row>
    <row r="29" spans="2:23" ht="15" customHeight="1">
      <c r="B29" s="18" t="s">
        <v>3</v>
      </c>
      <c r="C29" s="3" t="s">
        <v>0</v>
      </c>
      <c r="D29" s="3" t="s">
        <v>0</v>
      </c>
      <c r="E29" s="3" t="s">
        <v>0</v>
      </c>
      <c r="F29" s="3" t="s">
        <v>0</v>
      </c>
      <c r="G29" s="3">
        <v>640</v>
      </c>
      <c r="H29" s="3">
        <v>640</v>
      </c>
      <c r="I29" s="3">
        <v>1768</v>
      </c>
      <c r="J29" s="3">
        <v>1768</v>
      </c>
      <c r="K29" s="3">
        <v>1068</v>
      </c>
      <c r="L29" s="3">
        <v>1068</v>
      </c>
      <c r="M29" s="3">
        <v>1068</v>
      </c>
      <c r="N29" s="3">
        <v>1068</v>
      </c>
      <c r="O29" s="7">
        <v>1052</v>
      </c>
      <c r="P29" s="10">
        <v>1324</v>
      </c>
      <c r="Q29" s="10">
        <v>1324</v>
      </c>
      <c r="R29" s="10">
        <v>1324</v>
      </c>
      <c r="S29" s="10">
        <v>1324</v>
      </c>
      <c r="T29" s="10">
        <v>1324</v>
      </c>
      <c r="U29" s="10">
        <v>1324</v>
      </c>
      <c r="V29" s="10">
        <v>1324</v>
      </c>
      <c r="W29" s="20">
        <v>1024</v>
      </c>
    </row>
    <row r="30" spans="2:23" ht="15" customHeight="1">
      <c r="B30" s="18" t="s">
        <v>32</v>
      </c>
      <c r="C30" s="3">
        <v>7168</v>
      </c>
      <c r="D30" s="3">
        <v>7168</v>
      </c>
      <c r="E30" s="3">
        <v>7168</v>
      </c>
      <c r="F30" s="3">
        <v>7168</v>
      </c>
      <c r="G30" s="3">
        <v>7168</v>
      </c>
      <c r="H30" s="3">
        <v>7168</v>
      </c>
      <c r="I30" s="3">
        <v>7168</v>
      </c>
      <c r="J30" s="3">
        <v>7168</v>
      </c>
      <c r="K30" s="3">
        <v>7424</v>
      </c>
      <c r="L30" s="3">
        <v>7533</v>
      </c>
      <c r="M30" s="3">
        <v>7469</v>
      </c>
      <c r="N30" s="3">
        <v>7421</v>
      </c>
      <c r="O30" s="7">
        <v>7405</v>
      </c>
      <c r="P30" s="9">
        <v>7405</v>
      </c>
      <c r="Q30" s="9">
        <v>7337</v>
      </c>
      <c r="R30" s="9">
        <v>7280</v>
      </c>
      <c r="S30" s="9">
        <v>8688</v>
      </c>
      <c r="T30" s="9">
        <v>8688</v>
      </c>
      <c r="U30" s="9">
        <v>8688</v>
      </c>
      <c r="V30" s="9">
        <v>8688</v>
      </c>
      <c r="W30" s="20">
        <v>13212</v>
      </c>
    </row>
    <row r="31" spans="2:23" ht="15" customHeight="1">
      <c r="B31" s="18" t="s">
        <v>53</v>
      </c>
      <c r="C31" s="3">
        <v>512</v>
      </c>
      <c r="D31" s="3">
        <v>536</v>
      </c>
      <c r="E31" s="3">
        <v>540</v>
      </c>
      <c r="F31" s="3">
        <v>704</v>
      </c>
      <c r="G31" s="3">
        <v>704</v>
      </c>
      <c r="H31" s="3">
        <v>768</v>
      </c>
      <c r="I31" s="3">
        <v>784</v>
      </c>
      <c r="J31" s="3">
        <v>1084</v>
      </c>
      <c r="K31" s="3">
        <v>1084</v>
      </c>
      <c r="L31" s="3">
        <v>832</v>
      </c>
      <c r="M31" s="3">
        <v>1164</v>
      </c>
      <c r="N31" s="3">
        <v>1196</v>
      </c>
      <c r="O31" s="7">
        <v>1212</v>
      </c>
      <c r="P31" s="10">
        <v>1228</v>
      </c>
      <c r="Q31" s="10">
        <v>928</v>
      </c>
      <c r="R31" s="10">
        <v>928</v>
      </c>
      <c r="S31" s="10">
        <v>956</v>
      </c>
      <c r="T31" s="10">
        <v>912</v>
      </c>
      <c r="U31" s="10">
        <v>896</v>
      </c>
      <c r="V31" s="10">
        <v>896</v>
      </c>
      <c r="W31" s="20">
        <v>972</v>
      </c>
    </row>
    <row r="32" spans="2:23" ht="15" customHeight="1">
      <c r="B32" s="18" t="s">
        <v>66</v>
      </c>
      <c r="C32" s="3" t="s">
        <v>80</v>
      </c>
      <c r="D32" s="3" t="s">
        <v>80</v>
      </c>
      <c r="E32" s="3" t="s">
        <v>80</v>
      </c>
      <c r="F32" s="3" t="s">
        <v>80</v>
      </c>
      <c r="G32" s="3" t="s">
        <v>80</v>
      </c>
      <c r="H32" s="3" t="s">
        <v>80</v>
      </c>
      <c r="I32" s="3" t="s">
        <v>80</v>
      </c>
      <c r="J32" s="3" t="s">
        <v>80</v>
      </c>
      <c r="K32" s="3" t="s">
        <v>80</v>
      </c>
      <c r="L32" s="3" t="s">
        <v>80</v>
      </c>
      <c r="M32" s="3" t="s">
        <v>80</v>
      </c>
      <c r="N32" s="3" t="s">
        <v>80</v>
      </c>
      <c r="O32" s="3" t="s">
        <v>80</v>
      </c>
      <c r="P32" s="3" t="s">
        <v>80</v>
      </c>
      <c r="Q32" s="3" t="s">
        <v>80</v>
      </c>
      <c r="R32" s="3" t="s">
        <v>80</v>
      </c>
      <c r="S32" s="3" t="s">
        <v>80</v>
      </c>
      <c r="T32" s="3" t="s">
        <v>80</v>
      </c>
      <c r="U32" s="3" t="s">
        <v>80</v>
      </c>
      <c r="V32" s="3" t="s">
        <v>80</v>
      </c>
      <c r="W32" s="21" t="s">
        <v>80</v>
      </c>
    </row>
    <row r="33" spans="2:23" ht="15" customHeight="1">
      <c r="B33" s="18" t="s">
        <v>67</v>
      </c>
      <c r="C33" s="3" t="s">
        <v>80</v>
      </c>
      <c r="D33" s="3" t="s">
        <v>80</v>
      </c>
      <c r="E33" s="3" t="s">
        <v>80</v>
      </c>
      <c r="F33" s="3" t="s">
        <v>80</v>
      </c>
      <c r="G33" s="3" t="s">
        <v>80</v>
      </c>
      <c r="H33" s="3" t="s">
        <v>80</v>
      </c>
      <c r="I33" s="3" t="s">
        <v>80</v>
      </c>
      <c r="J33" s="3" t="s">
        <v>80</v>
      </c>
      <c r="K33" s="3" t="s">
        <v>80</v>
      </c>
      <c r="L33" s="3" t="s">
        <v>80</v>
      </c>
      <c r="M33" s="3" t="s">
        <v>80</v>
      </c>
      <c r="N33" s="3" t="s">
        <v>80</v>
      </c>
      <c r="O33" s="3" t="s">
        <v>80</v>
      </c>
      <c r="P33" s="3" t="s">
        <v>80</v>
      </c>
      <c r="Q33" s="3" t="s">
        <v>80</v>
      </c>
      <c r="R33" s="3" t="s">
        <v>80</v>
      </c>
      <c r="S33" s="3" t="s">
        <v>80</v>
      </c>
      <c r="T33" s="3" t="s">
        <v>80</v>
      </c>
      <c r="U33" s="3" t="s">
        <v>80</v>
      </c>
      <c r="V33" s="3" t="s">
        <v>80</v>
      </c>
      <c r="W33" s="21" t="s">
        <v>80</v>
      </c>
    </row>
    <row r="34" spans="2:23" ht="15" customHeight="1">
      <c r="B34" s="18" t="s">
        <v>68</v>
      </c>
      <c r="C34" s="3" t="s">
        <v>80</v>
      </c>
      <c r="D34" s="3" t="s">
        <v>80</v>
      </c>
      <c r="E34" s="3" t="s">
        <v>80</v>
      </c>
      <c r="F34" s="3" t="s">
        <v>80</v>
      </c>
      <c r="G34" s="3" t="s">
        <v>80</v>
      </c>
      <c r="H34" s="3" t="s">
        <v>80</v>
      </c>
      <c r="I34" s="3" t="s">
        <v>80</v>
      </c>
      <c r="J34" s="3" t="s">
        <v>80</v>
      </c>
      <c r="K34" s="3" t="s">
        <v>80</v>
      </c>
      <c r="L34" s="3" t="s">
        <v>80</v>
      </c>
      <c r="M34" s="3" t="s">
        <v>80</v>
      </c>
      <c r="N34" s="3" t="s">
        <v>80</v>
      </c>
      <c r="O34" s="3" t="s">
        <v>80</v>
      </c>
      <c r="P34" s="3" t="s">
        <v>80</v>
      </c>
      <c r="Q34" s="3" t="s">
        <v>80</v>
      </c>
      <c r="R34" s="3" t="s">
        <v>80</v>
      </c>
      <c r="S34" s="3" t="s">
        <v>80</v>
      </c>
      <c r="T34" s="3" t="s">
        <v>80</v>
      </c>
      <c r="U34" s="3" t="s">
        <v>80</v>
      </c>
      <c r="V34" s="3" t="s">
        <v>80</v>
      </c>
      <c r="W34" s="21" t="s">
        <v>80</v>
      </c>
    </row>
    <row r="35" spans="2:23" ht="15" customHeight="1">
      <c r="B35" s="18" t="s">
        <v>4</v>
      </c>
      <c r="C35" s="3">
        <v>2200</v>
      </c>
      <c r="D35" s="3">
        <v>2528</v>
      </c>
      <c r="E35" s="3">
        <v>2258</v>
      </c>
      <c r="F35" s="3">
        <v>2528</v>
      </c>
      <c r="G35" s="3">
        <v>2576</v>
      </c>
      <c r="H35" s="3">
        <v>3036</v>
      </c>
      <c r="I35" s="3">
        <v>3008</v>
      </c>
      <c r="J35" s="3">
        <v>3008</v>
      </c>
      <c r="K35" s="3">
        <v>3008</v>
      </c>
      <c r="L35" s="3">
        <v>3008</v>
      </c>
      <c r="M35" s="3">
        <v>3008</v>
      </c>
      <c r="N35" s="3">
        <v>3008</v>
      </c>
      <c r="O35" s="7">
        <v>3008</v>
      </c>
      <c r="P35" s="10">
        <v>3008</v>
      </c>
      <c r="Q35" s="10">
        <v>3008</v>
      </c>
      <c r="R35" s="10">
        <v>3008</v>
      </c>
      <c r="S35" s="10">
        <v>3008</v>
      </c>
      <c r="T35" s="10">
        <v>3008</v>
      </c>
      <c r="U35" s="10">
        <v>3008</v>
      </c>
      <c r="V35" s="10">
        <v>3008</v>
      </c>
      <c r="W35" s="20">
        <v>3029</v>
      </c>
    </row>
    <row r="36" spans="2:23" ht="15" customHeight="1">
      <c r="B36" s="15" t="s">
        <v>69</v>
      </c>
      <c r="C36" s="1">
        <f>C37+C38+C39+C40+C41</f>
        <v>20778</v>
      </c>
      <c r="D36" s="1">
        <f aca="true" t="shared" si="2" ref="D36:T36">D37+D38+D39+D40+D41</f>
        <v>23144</v>
      </c>
      <c r="E36" s="1">
        <f t="shared" si="2"/>
        <v>23476</v>
      </c>
      <c r="F36" s="1">
        <f t="shared" si="2"/>
        <v>24631</v>
      </c>
      <c r="G36" s="1">
        <f t="shared" si="2"/>
        <v>26776</v>
      </c>
      <c r="H36" s="1">
        <f t="shared" si="2"/>
        <v>26952</v>
      </c>
      <c r="I36" s="1">
        <f t="shared" si="2"/>
        <v>26388</v>
      </c>
      <c r="J36" s="1">
        <f t="shared" si="2"/>
        <v>27560</v>
      </c>
      <c r="K36" s="1">
        <f t="shared" si="2"/>
        <v>27372</v>
      </c>
      <c r="L36" s="1">
        <f t="shared" si="2"/>
        <v>27404</v>
      </c>
      <c r="M36" s="1">
        <f t="shared" si="2"/>
        <v>27420</v>
      </c>
      <c r="N36" s="1">
        <f t="shared" si="2"/>
        <v>27468</v>
      </c>
      <c r="O36" s="1">
        <f t="shared" si="2"/>
        <v>27660</v>
      </c>
      <c r="P36" s="1">
        <f t="shared" si="2"/>
        <v>27564</v>
      </c>
      <c r="Q36" s="1">
        <f t="shared" si="2"/>
        <v>27710</v>
      </c>
      <c r="R36" s="1">
        <f t="shared" si="2"/>
        <v>27066</v>
      </c>
      <c r="S36" s="1">
        <f t="shared" si="2"/>
        <v>27052</v>
      </c>
      <c r="T36" s="1">
        <f t="shared" si="2"/>
        <v>27936</v>
      </c>
      <c r="U36" s="1">
        <v>28860</v>
      </c>
      <c r="V36" s="1">
        <v>28860</v>
      </c>
      <c r="W36" s="17">
        <v>40352</v>
      </c>
    </row>
    <row r="37" spans="2:23" ht="15" customHeight="1">
      <c r="B37" s="18" t="s">
        <v>7</v>
      </c>
      <c r="C37" s="3">
        <v>2036</v>
      </c>
      <c r="D37" s="3">
        <v>2756</v>
      </c>
      <c r="E37" s="3">
        <v>3016</v>
      </c>
      <c r="F37" s="3">
        <v>3016</v>
      </c>
      <c r="G37" s="3">
        <v>3016</v>
      </c>
      <c r="H37" s="3">
        <v>3016</v>
      </c>
      <c r="I37" s="3">
        <v>3120</v>
      </c>
      <c r="J37" s="3">
        <v>3120</v>
      </c>
      <c r="K37" s="3">
        <v>3120</v>
      </c>
      <c r="L37" s="3">
        <v>3120</v>
      </c>
      <c r="M37" s="3">
        <v>3120</v>
      </c>
      <c r="N37" s="3">
        <v>3120</v>
      </c>
      <c r="O37" s="7">
        <v>3264</v>
      </c>
      <c r="P37" s="9">
        <v>3232</v>
      </c>
      <c r="Q37" s="9">
        <v>3296</v>
      </c>
      <c r="R37" s="9">
        <v>3312</v>
      </c>
      <c r="S37" s="9">
        <v>3344</v>
      </c>
      <c r="T37" s="9">
        <v>3360</v>
      </c>
      <c r="U37" s="9">
        <v>3424</v>
      </c>
      <c r="V37" s="9">
        <v>3424</v>
      </c>
      <c r="W37" s="20">
        <v>3424</v>
      </c>
    </row>
    <row r="38" spans="2:23" ht="15" customHeight="1">
      <c r="B38" s="18" t="s">
        <v>9</v>
      </c>
      <c r="C38" s="3">
        <v>1611</v>
      </c>
      <c r="D38" s="3">
        <v>1628</v>
      </c>
      <c r="E38" s="3">
        <v>1628</v>
      </c>
      <c r="F38" s="3">
        <v>1647</v>
      </c>
      <c r="G38" s="3">
        <v>1676</v>
      </c>
      <c r="H38" s="3">
        <v>1676</v>
      </c>
      <c r="I38" s="3">
        <v>1708</v>
      </c>
      <c r="J38" s="3">
        <v>2000</v>
      </c>
      <c r="K38" s="3">
        <v>2000</v>
      </c>
      <c r="L38" s="3">
        <v>2000</v>
      </c>
      <c r="M38" s="3">
        <v>2000</v>
      </c>
      <c r="N38" s="3">
        <v>2000</v>
      </c>
      <c r="O38" s="7">
        <v>2000</v>
      </c>
      <c r="P38" s="9">
        <v>2000</v>
      </c>
      <c r="Q38" s="9">
        <v>2000</v>
      </c>
      <c r="R38" s="9">
        <v>2000</v>
      </c>
      <c r="S38" s="9">
        <v>2000</v>
      </c>
      <c r="T38" s="9">
        <v>2000</v>
      </c>
      <c r="U38" s="9">
        <v>2000</v>
      </c>
      <c r="V38" s="9">
        <v>2000</v>
      </c>
      <c r="W38" s="20">
        <v>2000</v>
      </c>
    </row>
    <row r="39" spans="2:23" ht="15" customHeight="1">
      <c r="B39" s="18" t="s">
        <v>11</v>
      </c>
      <c r="C39" s="3">
        <v>4538</v>
      </c>
      <c r="D39" s="3">
        <v>5070</v>
      </c>
      <c r="E39" s="3">
        <v>5008</v>
      </c>
      <c r="F39" s="3">
        <v>5008</v>
      </c>
      <c r="G39" s="3">
        <v>5528</v>
      </c>
      <c r="H39" s="3">
        <v>5592</v>
      </c>
      <c r="I39" s="3">
        <v>5584</v>
      </c>
      <c r="J39" s="3">
        <v>5600</v>
      </c>
      <c r="K39" s="3">
        <v>5632</v>
      </c>
      <c r="L39" s="3">
        <v>5664</v>
      </c>
      <c r="M39" s="3">
        <v>5664</v>
      </c>
      <c r="N39" s="3">
        <v>5664</v>
      </c>
      <c r="O39" s="7">
        <v>5664</v>
      </c>
      <c r="P39" s="9">
        <v>5680</v>
      </c>
      <c r="Q39" s="9">
        <v>5746</v>
      </c>
      <c r="R39" s="9">
        <v>5742</v>
      </c>
      <c r="S39" s="9">
        <v>5680</v>
      </c>
      <c r="T39" s="9">
        <v>5780</v>
      </c>
      <c r="U39" s="9">
        <v>6704</v>
      </c>
      <c r="V39" s="9">
        <v>6704</v>
      </c>
      <c r="W39" s="20">
        <v>6704</v>
      </c>
    </row>
    <row r="40" spans="2:23" ht="15" customHeight="1">
      <c r="B40" s="18" t="s">
        <v>14</v>
      </c>
      <c r="C40" s="3">
        <v>8093</v>
      </c>
      <c r="D40" s="3">
        <v>8612</v>
      </c>
      <c r="E40" s="3">
        <v>8512</v>
      </c>
      <c r="F40" s="3">
        <v>9040</v>
      </c>
      <c r="G40" s="3">
        <v>10924</v>
      </c>
      <c r="H40" s="3">
        <v>11036</v>
      </c>
      <c r="I40" s="3">
        <v>9816</v>
      </c>
      <c r="J40" s="3">
        <v>10744</v>
      </c>
      <c r="K40" s="3">
        <v>10524</v>
      </c>
      <c r="L40" s="3">
        <v>10524</v>
      </c>
      <c r="M40" s="3">
        <v>10540</v>
      </c>
      <c r="N40" s="3">
        <v>10540</v>
      </c>
      <c r="O40" s="7">
        <v>10572</v>
      </c>
      <c r="P40" s="9">
        <v>10588</v>
      </c>
      <c r="Q40" s="9">
        <v>10604</v>
      </c>
      <c r="R40" s="9">
        <v>10348</v>
      </c>
      <c r="S40" s="9">
        <v>10364</v>
      </c>
      <c r="T40" s="9">
        <v>11132</v>
      </c>
      <c r="U40" s="9">
        <v>11052</v>
      </c>
      <c r="V40" s="9">
        <v>11052</v>
      </c>
      <c r="W40" s="20">
        <v>10256</v>
      </c>
    </row>
    <row r="41" spans="2:23" ht="15" customHeight="1">
      <c r="B41" s="18" t="s">
        <v>15</v>
      </c>
      <c r="C41" s="3">
        <v>4500</v>
      </c>
      <c r="D41" s="3">
        <v>5078</v>
      </c>
      <c r="E41" s="3">
        <v>5312</v>
      </c>
      <c r="F41" s="3">
        <v>5920</v>
      </c>
      <c r="G41" s="3">
        <v>5632</v>
      </c>
      <c r="H41" s="3">
        <v>5632</v>
      </c>
      <c r="I41" s="3">
        <v>6160</v>
      </c>
      <c r="J41" s="3">
        <v>6096</v>
      </c>
      <c r="K41" s="3">
        <v>6096</v>
      </c>
      <c r="L41" s="3">
        <v>6096</v>
      </c>
      <c r="M41" s="3">
        <v>6096</v>
      </c>
      <c r="N41" s="3">
        <v>6144</v>
      </c>
      <c r="O41" s="7">
        <v>6160</v>
      </c>
      <c r="P41" s="9">
        <v>6064</v>
      </c>
      <c r="Q41" s="9">
        <v>6064</v>
      </c>
      <c r="R41" s="9">
        <v>5664</v>
      </c>
      <c r="S41" s="9">
        <v>5664</v>
      </c>
      <c r="T41" s="9">
        <v>5664</v>
      </c>
      <c r="U41" s="9">
        <v>5680</v>
      </c>
      <c r="V41" s="9">
        <v>5680</v>
      </c>
      <c r="W41" s="20">
        <v>17968</v>
      </c>
    </row>
    <row r="42" spans="2:23" ht="15" customHeight="1">
      <c r="B42" s="15" t="s">
        <v>1</v>
      </c>
      <c r="C42" s="1">
        <v>18183</v>
      </c>
      <c r="D42" s="1">
        <v>18616</v>
      </c>
      <c r="E42" s="1">
        <v>21064</v>
      </c>
      <c r="F42" s="1">
        <v>21200</v>
      </c>
      <c r="G42" s="1">
        <v>22428</v>
      </c>
      <c r="H42" s="1">
        <v>24272</v>
      </c>
      <c r="I42" s="1">
        <v>25044</v>
      </c>
      <c r="J42" s="1">
        <v>26344</v>
      </c>
      <c r="K42" s="1">
        <v>26544</v>
      </c>
      <c r="L42" s="1">
        <v>26651</v>
      </c>
      <c r="M42" s="1">
        <v>26795</v>
      </c>
      <c r="N42" s="1">
        <v>26939</v>
      </c>
      <c r="O42" s="2">
        <v>27019</v>
      </c>
      <c r="P42" s="8">
        <v>28027</v>
      </c>
      <c r="Q42" s="8">
        <v>28026</v>
      </c>
      <c r="R42" s="8">
        <v>30952</v>
      </c>
      <c r="S42" s="8">
        <v>31096</v>
      </c>
      <c r="T42" s="8">
        <v>31656</v>
      </c>
      <c r="U42" s="8">
        <v>31704</v>
      </c>
      <c r="V42" s="8">
        <v>35336</v>
      </c>
      <c r="W42" s="17">
        <v>47416</v>
      </c>
    </row>
    <row r="43" spans="2:23" ht="15" customHeight="1">
      <c r="B43" s="18" t="s">
        <v>26</v>
      </c>
      <c r="C43" s="3">
        <v>5912</v>
      </c>
      <c r="D43" s="3">
        <v>5972</v>
      </c>
      <c r="E43" s="3">
        <v>6372</v>
      </c>
      <c r="F43" s="3">
        <v>6532</v>
      </c>
      <c r="G43" s="3">
        <v>7504</v>
      </c>
      <c r="H43" s="3">
        <v>8600</v>
      </c>
      <c r="I43" s="3">
        <v>8636</v>
      </c>
      <c r="J43" s="3">
        <v>8736</v>
      </c>
      <c r="K43" s="3">
        <v>8872</v>
      </c>
      <c r="L43" s="3">
        <v>8672</v>
      </c>
      <c r="M43" s="3">
        <v>8736</v>
      </c>
      <c r="N43" s="3">
        <v>8736</v>
      </c>
      <c r="O43" s="7">
        <v>8832</v>
      </c>
      <c r="P43" s="9">
        <v>9584</v>
      </c>
      <c r="Q43" s="9">
        <v>9584</v>
      </c>
      <c r="R43" s="9">
        <v>12480</v>
      </c>
      <c r="S43" s="9">
        <v>12576</v>
      </c>
      <c r="T43" s="9">
        <v>12800</v>
      </c>
      <c r="U43" s="9">
        <v>12800</v>
      </c>
      <c r="V43" s="9">
        <v>13392</v>
      </c>
      <c r="W43" s="20">
        <v>15480</v>
      </c>
    </row>
    <row r="44" spans="2:23" ht="15" customHeight="1">
      <c r="B44" s="18" t="s">
        <v>27</v>
      </c>
      <c r="C44" s="3">
        <v>5120</v>
      </c>
      <c r="D44" s="3">
        <v>5420</v>
      </c>
      <c r="E44" s="3">
        <v>6444</v>
      </c>
      <c r="F44" s="3">
        <v>6444</v>
      </c>
      <c r="G44" s="3">
        <v>6444</v>
      </c>
      <c r="H44" s="3">
        <v>7144</v>
      </c>
      <c r="I44" s="3">
        <v>7480</v>
      </c>
      <c r="J44" s="3">
        <v>7480</v>
      </c>
      <c r="K44" s="3">
        <v>7480</v>
      </c>
      <c r="L44" s="3">
        <v>7480</v>
      </c>
      <c r="M44" s="3">
        <v>7496</v>
      </c>
      <c r="N44" s="3">
        <v>7608</v>
      </c>
      <c r="O44" s="7">
        <v>7608</v>
      </c>
      <c r="P44" s="9">
        <v>7672</v>
      </c>
      <c r="Q44" s="9">
        <v>7688</v>
      </c>
      <c r="R44" s="9">
        <v>7736</v>
      </c>
      <c r="S44" s="9">
        <v>7784</v>
      </c>
      <c r="T44" s="9">
        <v>7832</v>
      </c>
      <c r="U44" s="9">
        <v>7832</v>
      </c>
      <c r="V44" s="9">
        <v>8856</v>
      </c>
      <c r="W44" s="20">
        <v>17792</v>
      </c>
    </row>
    <row r="45" spans="2:23" ht="15" customHeight="1">
      <c r="B45" s="18" t="s">
        <v>28</v>
      </c>
      <c r="C45" s="3">
        <v>3072</v>
      </c>
      <c r="D45" s="3">
        <v>3072</v>
      </c>
      <c r="E45" s="3">
        <v>3328</v>
      </c>
      <c r="F45" s="3">
        <v>3328</v>
      </c>
      <c r="G45" s="3">
        <v>3328</v>
      </c>
      <c r="H45" s="3">
        <v>3328</v>
      </c>
      <c r="I45" s="3">
        <v>3632</v>
      </c>
      <c r="J45" s="3">
        <v>3696</v>
      </c>
      <c r="K45" s="3">
        <v>3776</v>
      </c>
      <c r="L45" s="3">
        <v>3824</v>
      </c>
      <c r="M45" s="3">
        <v>3888</v>
      </c>
      <c r="N45" s="3">
        <v>3920</v>
      </c>
      <c r="O45" s="7">
        <v>3952</v>
      </c>
      <c r="P45" s="9">
        <v>4256</v>
      </c>
      <c r="Q45" s="9">
        <v>4224</v>
      </c>
      <c r="R45" s="9">
        <v>4208</v>
      </c>
      <c r="S45" s="9">
        <v>4208</v>
      </c>
      <c r="T45" s="9">
        <v>4208</v>
      </c>
      <c r="U45" s="9">
        <v>4224</v>
      </c>
      <c r="V45" s="9">
        <v>4224</v>
      </c>
      <c r="W45" s="20">
        <v>5280</v>
      </c>
    </row>
    <row r="46" spans="2:23" ht="15" customHeight="1">
      <c r="B46" s="18" t="s">
        <v>29</v>
      </c>
      <c r="C46" s="3">
        <v>2031</v>
      </c>
      <c r="D46" s="3">
        <v>2104</v>
      </c>
      <c r="E46" s="3">
        <v>2616</v>
      </c>
      <c r="F46" s="3">
        <v>2592</v>
      </c>
      <c r="G46" s="3">
        <v>2848</v>
      </c>
      <c r="H46" s="3">
        <v>2896</v>
      </c>
      <c r="I46" s="3">
        <v>2992</v>
      </c>
      <c r="J46" s="3">
        <v>4128</v>
      </c>
      <c r="K46" s="3">
        <v>4112</v>
      </c>
      <c r="L46" s="3">
        <v>4112</v>
      </c>
      <c r="M46" s="3">
        <v>4112</v>
      </c>
      <c r="N46" s="3">
        <v>4112</v>
      </c>
      <c r="O46" s="7">
        <v>4064</v>
      </c>
      <c r="P46" s="9">
        <v>3952</v>
      </c>
      <c r="Q46" s="9">
        <v>3952</v>
      </c>
      <c r="R46" s="9">
        <v>3952</v>
      </c>
      <c r="S46" s="9">
        <v>3952</v>
      </c>
      <c r="T46" s="9">
        <v>4240</v>
      </c>
      <c r="U46" s="9">
        <v>4272</v>
      </c>
      <c r="V46" s="9">
        <v>6288</v>
      </c>
      <c r="W46" s="20">
        <v>6288</v>
      </c>
    </row>
    <row r="47" spans="2:23" ht="15" customHeight="1">
      <c r="B47" s="18" t="s">
        <v>57</v>
      </c>
      <c r="C47" s="3">
        <v>2048</v>
      </c>
      <c r="D47" s="3">
        <v>2048</v>
      </c>
      <c r="E47" s="3">
        <v>2304</v>
      </c>
      <c r="F47" s="3">
        <v>2304</v>
      </c>
      <c r="G47" s="3">
        <v>2304</v>
      </c>
      <c r="H47" s="3">
        <v>2304</v>
      </c>
      <c r="I47" s="3">
        <v>2304</v>
      </c>
      <c r="J47" s="3">
        <v>2304</v>
      </c>
      <c r="K47" s="3">
        <v>2304</v>
      </c>
      <c r="L47" s="3">
        <v>2563</v>
      </c>
      <c r="M47" s="3">
        <v>2563</v>
      </c>
      <c r="N47" s="3">
        <v>2563</v>
      </c>
      <c r="O47" s="7">
        <v>2563</v>
      </c>
      <c r="P47" s="9">
        <v>2563</v>
      </c>
      <c r="Q47" s="9">
        <v>2578</v>
      </c>
      <c r="R47" s="9">
        <v>2576</v>
      </c>
      <c r="S47" s="9">
        <v>2576</v>
      </c>
      <c r="T47" s="9">
        <v>2576</v>
      </c>
      <c r="U47" s="9">
        <v>2576</v>
      </c>
      <c r="V47" s="9">
        <v>2576</v>
      </c>
      <c r="W47" s="20">
        <v>2576</v>
      </c>
    </row>
    <row r="48" spans="2:23" ht="15" customHeight="1">
      <c r="B48" s="15" t="s">
        <v>81</v>
      </c>
      <c r="C48" s="1">
        <v>33459</v>
      </c>
      <c r="D48" s="1">
        <v>34330</v>
      </c>
      <c r="E48" s="1">
        <v>35080</v>
      </c>
      <c r="F48" s="1">
        <v>36271</v>
      </c>
      <c r="G48" s="1">
        <v>39680</v>
      </c>
      <c r="H48" s="1">
        <v>42036</v>
      </c>
      <c r="I48" s="1">
        <v>45880</v>
      </c>
      <c r="J48" s="1">
        <v>45412</v>
      </c>
      <c r="K48" s="1">
        <v>45948</v>
      </c>
      <c r="L48" s="1">
        <v>45792</v>
      </c>
      <c r="M48" s="1">
        <v>46175</v>
      </c>
      <c r="N48" s="1">
        <v>46140</v>
      </c>
      <c r="O48" s="2">
        <v>46788</v>
      </c>
      <c r="P48" s="8">
        <v>47348</v>
      </c>
      <c r="Q48" s="8">
        <v>47369</v>
      </c>
      <c r="R48" s="8">
        <v>47178</v>
      </c>
      <c r="S48" s="8">
        <v>47194</v>
      </c>
      <c r="T48" s="8">
        <v>47510</v>
      </c>
      <c r="U48" s="8">
        <v>48782</v>
      </c>
      <c r="V48" s="8">
        <v>48780</v>
      </c>
      <c r="W48" s="16">
        <v>62748</v>
      </c>
    </row>
    <row r="49" spans="2:23" ht="15" customHeight="1">
      <c r="B49" s="18" t="s">
        <v>21</v>
      </c>
      <c r="C49" s="3">
        <v>2189</v>
      </c>
      <c r="D49" s="3">
        <v>2606</v>
      </c>
      <c r="E49" s="3">
        <v>2606</v>
      </c>
      <c r="F49" s="3">
        <v>2632</v>
      </c>
      <c r="G49" s="3">
        <v>3670</v>
      </c>
      <c r="H49" s="3">
        <v>3670</v>
      </c>
      <c r="I49" s="3">
        <v>3670</v>
      </c>
      <c r="J49" s="3">
        <v>3670</v>
      </c>
      <c r="K49" s="3">
        <v>3680</v>
      </c>
      <c r="L49" s="3">
        <v>3680</v>
      </c>
      <c r="M49" s="3">
        <v>3680</v>
      </c>
      <c r="N49" s="3">
        <v>3680</v>
      </c>
      <c r="O49" s="7">
        <v>4720</v>
      </c>
      <c r="P49" s="9">
        <v>4768</v>
      </c>
      <c r="Q49" s="9">
        <v>4784</v>
      </c>
      <c r="R49" s="9">
        <v>4800</v>
      </c>
      <c r="S49" s="9">
        <v>4800</v>
      </c>
      <c r="T49" s="9">
        <v>4800</v>
      </c>
      <c r="U49" s="9">
        <v>4800</v>
      </c>
      <c r="V49" s="9">
        <v>4816</v>
      </c>
      <c r="W49" s="19">
        <v>4816</v>
      </c>
    </row>
    <row r="50" spans="2:23" ht="15" customHeight="1">
      <c r="B50" s="18" t="s">
        <v>22</v>
      </c>
      <c r="C50" s="3">
        <v>6306</v>
      </c>
      <c r="D50" s="3">
        <v>4682</v>
      </c>
      <c r="E50" s="3">
        <v>4656</v>
      </c>
      <c r="F50" s="3">
        <v>4986</v>
      </c>
      <c r="G50" s="3">
        <v>4928</v>
      </c>
      <c r="H50" s="3">
        <v>5092</v>
      </c>
      <c r="I50" s="3">
        <v>7784</v>
      </c>
      <c r="J50" s="3">
        <v>7284</v>
      </c>
      <c r="K50" s="3">
        <v>7284</v>
      </c>
      <c r="L50" s="3">
        <v>7284</v>
      </c>
      <c r="M50" s="3">
        <v>7284</v>
      </c>
      <c r="N50" s="3">
        <v>7284</v>
      </c>
      <c r="O50" s="7">
        <v>7284</v>
      </c>
      <c r="P50" s="9">
        <v>7796</v>
      </c>
      <c r="Q50" s="9">
        <v>7796</v>
      </c>
      <c r="R50" s="9">
        <v>7796</v>
      </c>
      <c r="S50" s="9">
        <v>7796</v>
      </c>
      <c r="T50" s="9">
        <v>7796</v>
      </c>
      <c r="U50" s="9">
        <v>7796</v>
      </c>
      <c r="V50" s="9">
        <v>7196</v>
      </c>
      <c r="W50" s="19">
        <v>5034</v>
      </c>
    </row>
    <row r="51" spans="2:23" ht="15" customHeight="1">
      <c r="B51" s="18" t="s">
        <v>23</v>
      </c>
      <c r="C51" s="3">
        <v>1600</v>
      </c>
      <c r="D51" s="3">
        <v>1862</v>
      </c>
      <c r="E51" s="3">
        <v>1862</v>
      </c>
      <c r="F51" s="3">
        <v>1862</v>
      </c>
      <c r="G51" s="3">
        <v>1856</v>
      </c>
      <c r="H51" s="3">
        <v>1872</v>
      </c>
      <c r="I51" s="3">
        <v>2048</v>
      </c>
      <c r="J51" s="3">
        <v>2048</v>
      </c>
      <c r="K51" s="3">
        <v>2048</v>
      </c>
      <c r="L51" s="3">
        <v>2048</v>
      </c>
      <c r="M51" s="3">
        <v>2048</v>
      </c>
      <c r="N51" s="3">
        <v>2048</v>
      </c>
      <c r="O51" s="7">
        <v>2048</v>
      </c>
      <c r="P51" s="9">
        <v>2048</v>
      </c>
      <c r="Q51" s="9">
        <v>2048</v>
      </c>
      <c r="R51" s="9">
        <v>2048</v>
      </c>
      <c r="S51" s="9">
        <v>2048</v>
      </c>
      <c r="T51" s="9">
        <v>2048</v>
      </c>
      <c r="U51" s="9">
        <v>2048</v>
      </c>
      <c r="V51" s="9">
        <v>2048</v>
      </c>
      <c r="W51" s="19">
        <v>2048</v>
      </c>
    </row>
    <row r="52" spans="2:23" ht="15" customHeight="1">
      <c r="B52" s="18" t="s">
        <v>82</v>
      </c>
      <c r="C52" s="3">
        <v>16952</v>
      </c>
      <c r="D52" s="3">
        <v>16952</v>
      </c>
      <c r="E52" s="3">
        <v>17728</v>
      </c>
      <c r="F52" s="3">
        <v>18048</v>
      </c>
      <c r="G52" s="3">
        <v>19410</v>
      </c>
      <c r="H52" s="3">
        <v>19410</v>
      </c>
      <c r="I52" s="3">
        <v>19410</v>
      </c>
      <c r="J52" s="3">
        <v>19458</v>
      </c>
      <c r="K52" s="3">
        <v>20000</v>
      </c>
      <c r="L52" s="3">
        <v>20024</v>
      </c>
      <c r="M52" s="3">
        <v>20439</v>
      </c>
      <c r="N52" s="3">
        <v>20420</v>
      </c>
      <c r="O52" s="7">
        <v>20284</v>
      </c>
      <c r="P52" s="9">
        <v>20284</v>
      </c>
      <c r="Q52" s="9">
        <v>20289</v>
      </c>
      <c r="R52" s="9">
        <v>20290</v>
      </c>
      <c r="S52" s="9">
        <v>20306</v>
      </c>
      <c r="T52" s="9">
        <v>20306</v>
      </c>
      <c r="U52" s="9">
        <v>20306</v>
      </c>
      <c r="V52" s="9">
        <v>20306</v>
      </c>
      <c r="W52" s="19">
        <v>30302</v>
      </c>
    </row>
    <row r="53" spans="2:23" ht="15" customHeight="1">
      <c r="B53" s="18" t="s">
        <v>24</v>
      </c>
      <c r="C53" s="3">
        <v>4904</v>
      </c>
      <c r="D53" s="3">
        <v>6272</v>
      </c>
      <c r="E53" s="3">
        <v>6272</v>
      </c>
      <c r="F53" s="3">
        <v>6787</v>
      </c>
      <c r="G53" s="3">
        <v>7960</v>
      </c>
      <c r="H53" s="3">
        <v>10136</v>
      </c>
      <c r="I53" s="3">
        <v>10456</v>
      </c>
      <c r="J53" s="3">
        <v>10456</v>
      </c>
      <c r="K53" s="3">
        <v>10456</v>
      </c>
      <c r="L53" s="3">
        <v>10308</v>
      </c>
      <c r="M53" s="3">
        <v>10308</v>
      </c>
      <c r="N53" s="3">
        <v>10308</v>
      </c>
      <c r="O53" s="7">
        <v>10308</v>
      </c>
      <c r="P53" s="9">
        <v>10308</v>
      </c>
      <c r="Q53" s="9">
        <v>10308</v>
      </c>
      <c r="R53" s="9">
        <v>10308</v>
      </c>
      <c r="S53" s="9">
        <v>10308</v>
      </c>
      <c r="T53" s="9">
        <v>10624</v>
      </c>
      <c r="U53" s="9">
        <v>11896</v>
      </c>
      <c r="V53" s="9">
        <v>12468</v>
      </c>
      <c r="W53" s="19">
        <v>18612</v>
      </c>
    </row>
    <row r="54" spans="2:23" ht="15" customHeight="1">
      <c r="B54" s="18" t="s">
        <v>25</v>
      </c>
      <c r="C54" s="3">
        <v>1508</v>
      </c>
      <c r="D54" s="3">
        <v>1956</v>
      </c>
      <c r="E54" s="3">
        <v>1956</v>
      </c>
      <c r="F54" s="3">
        <v>1956</v>
      </c>
      <c r="G54" s="3">
        <v>1856</v>
      </c>
      <c r="H54" s="3">
        <v>1856</v>
      </c>
      <c r="I54" s="3">
        <v>2512</v>
      </c>
      <c r="J54" s="3">
        <v>2496</v>
      </c>
      <c r="K54" s="3">
        <v>2480</v>
      </c>
      <c r="L54" s="3">
        <v>2448</v>
      </c>
      <c r="M54" s="3">
        <v>2416</v>
      </c>
      <c r="N54" s="3">
        <v>2400</v>
      </c>
      <c r="O54" s="7">
        <v>2144</v>
      </c>
      <c r="P54" s="9">
        <v>2144</v>
      </c>
      <c r="Q54" s="9">
        <v>2144</v>
      </c>
      <c r="R54" s="9">
        <v>1936</v>
      </c>
      <c r="S54" s="9">
        <v>1936</v>
      </c>
      <c r="T54" s="9">
        <v>1936</v>
      </c>
      <c r="U54" s="9">
        <v>1936</v>
      </c>
      <c r="V54" s="9">
        <v>1946</v>
      </c>
      <c r="W54" s="19">
        <v>1936</v>
      </c>
    </row>
    <row r="55" spans="2:23" ht="15" customHeight="1">
      <c r="B55" s="15" t="s">
        <v>70</v>
      </c>
      <c r="C55" s="1">
        <f>C56+C57+C58+C59+C60+C61+C62</f>
        <v>44081</v>
      </c>
      <c r="D55" s="1">
        <f aca="true" t="shared" si="3" ref="D55:T55">D56+D57+D58+D59+D60+D61+D62</f>
        <v>46072</v>
      </c>
      <c r="E55" s="1">
        <f t="shared" si="3"/>
        <v>46328</v>
      </c>
      <c r="F55" s="1">
        <f t="shared" si="3"/>
        <v>46970</v>
      </c>
      <c r="G55" s="1">
        <f t="shared" si="3"/>
        <v>47699</v>
      </c>
      <c r="H55" s="1">
        <f t="shared" si="3"/>
        <v>49008</v>
      </c>
      <c r="I55" s="1">
        <f t="shared" si="3"/>
        <v>53500</v>
      </c>
      <c r="J55" s="1">
        <f t="shared" si="3"/>
        <v>52984</v>
      </c>
      <c r="K55" s="1">
        <f t="shared" si="3"/>
        <v>55440</v>
      </c>
      <c r="L55" s="1">
        <f t="shared" si="3"/>
        <v>56101</v>
      </c>
      <c r="M55" s="1">
        <f t="shared" si="3"/>
        <v>56515</v>
      </c>
      <c r="N55" s="1">
        <f t="shared" si="3"/>
        <v>57539</v>
      </c>
      <c r="O55" s="1">
        <f t="shared" si="3"/>
        <v>57523</v>
      </c>
      <c r="P55" s="1">
        <f t="shared" si="3"/>
        <v>58487</v>
      </c>
      <c r="Q55" s="1">
        <f t="shared" si="3"/>
        <v>58127</v>
      </c>
      <c r="R55" s="1">
        <f t="shared" si="3"/>
        <v>58014</v>
      </c>
      <c r="S55" s="1">
        <f t="shared" si="3"/>
        <v>57749</v>
      </c>
      <c r="T55" s="1">
        <f t="shared" si="3"/>
        <v>57809</v>
      </c>
      <c r="U55" s="1">
        <v>58549</v>
      </c>
      <c r="V55" s="1">
        <v>58344</v>
      </c>
      <c r="W55" s="16">
        <v>57455</v>
      </c>
    </row>
    <row r="56" spans="2:23" ht="15" customHeight="1">
      <c r="B56" s="18" t="s">
        <v>39</v>
      </c>
      <c r="C56" s="3">
        <v>19968</v>
      </c>
      <c r="D56" s="3">
        <v>19968</v>
      </c>
      <c r="E56" s="3">
        <v>19968</v>
      </c>
      <c r="F56" s="3">
        <v>19968</v>
      </c>
      <c r="G56" s="3">
        <v>20480</v>
      </c>
      <c r="H56" s="3">
        <v>21480</v>
      </c>
      <c r="I56" s="3">
        <v>21480</v>
      </c>
      <c r="J56" s="3">
        <v>21480</v>
      </c>
      <c r="K56" s="3">
        <v>21480</v>
      </c>
      <c r="L56" s="3">
        <v>21480</v>
      </c>
      <c r="M56" s="3">
        <v>21480</v>
      </c>
      <c r="N56" s="3">
        <v>22504</v>
      </c>
      <c r="O56" s="7">
        <v>22552</v>
      </c>
      <c r="P56" s="9">
        <v>23256</v>
      </c>
      <c r="Q56" s="9">
        <v>23256</v>
      </c>
      <c r="R56" s="9">
        <v>23256</v>
      </c>
      <c r="S56" s="9">
        <v>23056</v>
      </c>
      <c r="T56" s="9">
        <v>23152</v>
      </c>
      <c r="U56" s="9">
        <v>23152</v>
      </c>
      <c r="V56" s="9">
        <v>23216</v>
      </c>
      <c r="W56" s="19">
        <v>23216</v>
      </c>
    </row>
    <row r="57" spans="2:23" ht="15" customHeight="1">
      <c r="B57" s="18" t="s">
        <v>31</v>
      </c>
      <c r="C57" s="3">
        <v>3516</v>
      </c>
      <c r="D57" s="3">
        <v>3706</v>
      </c>
      <c r="E57" s="3">
        <v>4056</v>
      </c>
      <c r="F57" s="3">
        <v>4056</v>
      </c>
      <c r="G57" s="3">
        <v>4056</v>
      </c>
      <c r="H57" s="3">
        <v>4172</v>
      </c>
      <c r="I57" s="3">
        <v>5220</v>
      </c>
      <c r="J57" s="3">
        <v>4720</v>
      </c>
      <c r="K57" s="3">
        <v>5124</v>
      </c>
      <c r="L57" s="3">
        <v>5124</v>
      </c>
      <c r="M57" s="3">
        <v>5124</v>
      </c>
      <c r="N57" s="3">
        <v>5124</v>
      </c>
      <c r="O57" s="7">
        <v>5140</v>
      </c>
      <c r="P57" s="9">
        <v>5240</v>
      </c>
      <c r="Q57" s="9">
        <v>5140</v>
      </c>
      <c r="R57" s="9">
        <v>5140</v>
      </c>
      <c r="S57" s="9">
        <v>5140</v>
      </c>
      <c r="T57" s="9">
        <v>5140</v>
      </c>
      <c r="U57" s="9">
        <v>5140</v>
      </c>
      <c r="V57" s="9">
        <v>5140</v>
      </c>
      <c r="W57" s="19">
        <v>4639</v>
      </c>
    </row>
    <row r="58" spans="2:23" ht="15" customHeight="1">
      <c r="B58" s="18" t="s">
        <v>35</v>
      </c>
      <c r="C58" s="3">
        <v>5572</v>
      </c>
      <c r="D58" s="3">
        <v>5672</v>
      </c>
      <c r="E58" s="3">
        <v>5612</v>
      </c>
      <c r="F58" s="3">
        <v>6184</v>
      </c>
      <c r="G58" s="3">
        <v>6455</v>
      </c>
      <c r="H58" s="3">
        <v>6568</v>
      </c>
      <c r="I58" s="3">
        <v>6632</v>
      </c>
      <c r="J58" s="3">
        <v>6696</v>
      </c>
      <c r="K58" s="3">
        <v>8320</v>
      </c>
      <c r="L58" s="3">
        <v>8240</v>
      </c>
      <c r="M58" s="3">
        <v>8236</v>
      </c>
      <c r="N58" s="3">
        <v>8236</v>
      </c>
      <c r="O58" s="7">
        <v>8236</v>
      </c>
      <c r="P58" s="9">
        <v>8236</v>
      </c>
      <c r="Q58" s="9">
        <v>8230</v>
      </c>
      <c r="R58" s="9">
        <v>8128</v>
      </c>
      <c r="S58" s="9">
        <v>8064</v>
      </c>
      <c r="T58" s="9">
        <v>8028</v>
      </c>
      <c r="U58" s="9">
        <v>8064</v>
      </c>
      <c r="V58" s="9">
        <v>7936</v>
      </c>
      <c r="W58" s="19">
        <v>8048</v>
      </c>
    </row>
    <row r="59" spans="2:23" ht="15" customHeight="1">
      <c r="B59" s="18" t="s">
        <v>38</v>
      </c>
      <c r="C59" s="3">
        <v>3949</v>
      </c>
      <c r="D59" s="3">
        <v>4112</v>
      </c>
      <c r="E59" s="3">
        <v>4112</v>
      </c>
      <c r="F59" s="3">
        <v>4148</v>
      </c>
      <c r="G59" s="3">
        <v>4112</v>
      </c>
      <c r="H59" s="3">
        <v>4128</v>
      </c>
      <c r="I59" s="3">
        <v>5144</v>
      </c>
      <c r="J59" s="3">
        <v>5144</v>
      </c>
      <c r="K59" s="3">
        <v>5620</v>
      </c>
      <c r="L59" s="3">
        <v>6132</v>
      </c>
      <c r="M59" s="3">
        <v>6132</v>
      </c>
      <c r="N59" s="3">
        <v>6132</v>
      </c>
      <c r="O59" s="7">
        <v>6132</v>
      </c>
      <c r="P59" s="9">
        <v>6292</v>
      </c>
      <c r="Q59" s="9">
        <v>6132</v>
      </c>
      <c r="R59" s="9">
        <v>6132</v>
      </c>
      <c r="S59" s="9">
        <v>6132</v>
      </c>
      <c r="T59" s="9">
        <v>6132</v>
      </c>
      <c r="U59" s="9">
        <v>6836</v>
      </c>
      <c r="V59" s="9">
        <v>6740</v>
      </c>
      <c r="W59" s="19">
        <v>6240</v>
      </c>
    </row>
    <row r="60" spans="2:23" ht="15" customHeight="1">
      <c r="B60" s="18" t="s">
        <v>44</v>
      </c>
      <c r="C60" s="3">
        <v>2687</v>
      </c>
      <c r="D60" s="3">
        <v>3164</v>
      </c>
      <c r="E60" s="3">
        <v>3156</v>
      </c>
      <c r="F60" s="3">
        <v>3164</v>
      </c>
      <c r="G60" s="3">
        <v>3172</v>
      </c>
      <c r="H60" s="3">
        <v>3236</v>
      </c>
      <c r="I60" s="3">
        <v>4000</v>
      </c>
      <c r="J60" s="3">
        <v>4000</v>
      </c>
      <c r="K60" s="3">
        <v>4000</v>
      </c>
      <c r="L60" s="3">
        <v>4000</v>
      </c>
      <c r="M60" s="3">
        <v>4000</v>
      </c>
      <c r="N60" s="3">
        <v>4000</v>
      </c>
      <c r="O60" s="7">
        <v>4000</v>
      </c>
      <c r="P60" s="9">
        <v>4000</v>
      </c>
      <c r="Q60" s="9">
        <v>4000</v>
      </c>
      <c r="R60" s="9">
        <v>4000</v>
      </c>
      <c r="S60" s="9">
        <v>4000</v>
      </c>
      <c r="T60" s="9">
        <v>4000</v>
      </c>
      <c r="U60" s="9">
        <v>4000</v>
      </c>
      <c r="V60" s="9">
        <v>4000</v>
      </c>
      <c r="W60" s="19">
        <v>4000</v>
      </c>
    </row>
    <row r="61" spans="2:23" ht="15" customHeight="1">
      <c r="B61" s="18" t="s">
        <v>71</v>
      </c>
      <c r="C61" s="3">
        <v>6389</v>
      </c>
      <c r="D61" s="3">
        <v>7168</v>
      </c>
      <c r="E61" s="3">
        <v>7168</v>
      </c>
      <c r="F61" s="3">
        <v>7168</v>
      </c>
      <c r="G61" s="3">
        <v>7168</v>
      </c>
      <c r="H61" s="3">
        <v>7168</v>
      </c>
      <c r="I61" s="3">
        <v>8016</v>
      </c>
      <c r="J61" s="3">
        <v>7936</v>
      </c>
      <c r="K61" s="3">
        <v>7888</v>
      </c>
      <c r="L61" s="3">
        <v>8117</v>
      </c>
      <c r="M61" s="3">
        <v>8535</v>
      </c>
      <c r="N61" s="3">
        <v>8535</v>
      </c>
      <c r="O61" s="7">
        <v>8503</v>
      </c>
      <c r="P61" s="9">
        <v>8503</v>
      </c>
      <c r="Q61" s="9">
        <v>8409</v>
      </c>
      <c r="R61" s="9">
        <v>8398</v>
      </c>
      <c r="S61" s="9">
        <v>8397</v>
      </c>
      <c r="T61" s="9">
        <v>8397</v>
      </c>
      <c r="U61" s="9">
        <v>8397</v>
      </c>
      <c r="V61" s="9">
        <v>8352</v>
      </c>
      <c r="W61" s="19">
        <v>8352</v>
      </c>
    </row>
    <row r="62" spans="2:23" ht="15" customHeight="1">
      <c r="B62" s="18" t="s">
        <v>45</v>
      </c>
      <c r="C62" s="3">
        <v>2000</v>
      </c>
      <c r="D62" s="3">
        <v>2282</v>
      </c>
      <c r="E62" s="3">
        <v>2256</v>
      </c>
      <c r="F62" s="3">
        <v>2282</v>
      </c>
      <c r="G62" s="3">
        <v>2256</v>
      </c>
      <c r="H62" s="3">
        <v>2256</v>
      </c>
      <c r="I62" s="3">
        <v>3008</v>
      </c>
      <c r="J62" s="3">
        <v>3008</v>
      </c>
      <c r="K62" s="3">
        <v>3008</v>
      </c>
      <c r="L62" s="3">
        <v>3008</v>
      </c>
      <c r="M62" s="3">
        <v>3008</v>
      </c>
      <c r="N62" s="3">
        <v>3008</v>
      </c>
      <c r="O62" s="7">
        <v>2960</v>
      </c>
      <c r="P62" s="9">
        <v>2960</v>
      </c>
      <c r="Q62" s="9">
        <v>2960</v>
      </c>
      <c r="R62" s="9">
        <v>2960</v>
      </c>
      <c r="S62" s="9">
        <v>2960</v>
      </c>
      <c r="T62" s="9">
        <v>2960</v>
      </c>
      <c r="U62" s="9">
        <v>2960</v>
      </c>
      <c r="V62" s="9">
        <v>2960</v>
      </c>
      <c r="W62" s="19">
        <v>2960</v>
      </c>
    </row>
    <row r="63" spans="2:23" ht="15" customHeight="1">
      <c r="B63" s="15" t="s">
        <v>72</v>
      </c>
      <c r="C63" s="1">
        <f>C64+C65+C66+C67</f>
        <v>12266</v>
      </c>
      <c r="D63" s="1">
        <f aca="true" t="shared" si="4" ref="D63:T63">D64+D65+D66+D67</f>
        <v>13272</v>
      </c>
      <c r="E63" s="1">
        <f t="shared" si="4"/>
        <v>13324</v>
      </c>
      <c r="F63" s="1">
        <f t="shared" si="4"/>
        <v>13538</v>
      </c>
      <c r="G63" s="1">
        <f t="shared" si="4"/>
        <v>14542</v>
      </c>
      <c r="H63" s="1">
        <f t="shared" si="4"/>
        <v>17078</v>
      </c>
      <c r="I63" s="1">
        <f t="shared" si="4"/>
        <v>18254</v>
      </c>
      <c r="J63" s="1">
        <f t="shared" si="4"/>
        <v>18054</v>
      </c>
      <c r="K63" s="1">
        <f t="shared" si="4"/>
        <v>17670</v>
      </c>
      <c r="L63" s="1">
        <f t="shared" si="4"/>
        <v>17684</v>
      </c>
      <c r="M63" s="1">
        <f t="shared" si="4"/>
        <v>17684</v>
      </c>
      <c r="N63" s="1">
        <f t="shared" si="4"/>
        <v>17662</v>
      </c>
      <c r="O63" s="1">
        <f t="shared" si="4"/>
        <v>17670</v>
      </c>
      <c r="P63" s="1">
        <f t="shared" si="4"/>
        <v>17670</v>
      </c>
      <c r="Q63" s="1">
        <f t="shared" si="4"/>
        <v>17516</v>
      </c>
      <c r="R63" s="1">
        <f t="shared" si="4"/>
        <v>17500</v>
      </c>
      <c r="S63" s="1">
        <f t="shared" si="4"/>
        <v>18244</v>
      </c>
      <c r="T63" s="1">
        <f t="shared" si="4"/>
        <v>17718</v>
      </c>
      <c r="U63" s="1">
        <v>17508</v>
      </c>
      <c r="V63" s="1">
        <v>17832</v>
      </c>
      <c r="W63" s="16">
        <v>18768</v>
      </c>
    </row>
    <row r="64" spans="2:23" ht="15" customHeight="1">
      <c r="B64" s="18" t="s">
        <v>33</v>
      </c>
      <c r="C64" s="3">
        <v>2100</v>
      </c>
      <c r="D64" s="3">
        <v>2300</v>
      </c>
      <c r="E64" s="3">
        <v>2356</v>
      </c>
      <c r="F64" s="3">
        <v>2434</v>
      </c>
      <c r="G64" s="3">
        <v>2502</v>
      </c>
      <c r="H64" s="3">
        <v>2990</v>
      </c>
      <c r="I64" s="3">
        <v>3922</v>
      </c>
      <c r="J64" s="3">
        <v>3438</v>
      </c>
      <c r="K64" s="3">
        <v>3454</v>
      </c>
      <c r="L64" s="3">
        <v>3454</v>
      </c>
      <c r="M64" s="3">
        <v>3454</v>
      </c>
      <c r="N64" s="3">
        <v>3446</v>
      </c>
      <c r="O64" s="7">
        <v>3454</v>
      </c>
      <c r="P64" s="9">
        <v>3454</v>
      </c>
      <c r="Q64" s="9">
        <v>3270</v>
      </c>
      <c r="R64" s="9">
        <v>3254</v>
      </c>
      <c r="S64" s="9">
        <v>3342</v>
      </c>
      <c r="T64" s="9">
        <v>2816</v>
      </c>
      <c r="U64" s="9">
        <v>2606</v>
      </c>
      <c r="V64" s="9">
        <v>2994</v>
      </c>
      <c r="W64" s="19">
        <v>2994</v>
      </c>
    </row>
    <row r="65" spans="2:23" ht="15" customHeight="1">
      <c r="B65" s="18" t="s">
        <v>37</v>
      </c>
      <c r="C65" s="3">
        <v>4500</v>
      </c>
      <c r="D65" s="3">
        <v>4756</v>
      </c>
      <c r="E65" s="3">
        <v>4756</v>
      </c>
      <c r="F65" s="3">
        <v>4756</v>
      </c>
      <c r="G65" s="3">
        <v>4756</v>
      </c>
      <c r="H65" s="3">
        <v>6804</v>
      </c>
      <c r="I65" s="3">
        <v>7016</v>
      </c>
      <c r="J65" s="3">
        <v>7016</v>
      </c>
      <c r="K65" s="3">
        <v>6616</v>
      </c>
      <c r="L65" s="3">
        <v>6616</v>
      </c>
      <c r="M65" s="3">
        <v>6616</v>
      </c>
      <c r="N65" s="3">
        <v>6616</v>
      </c>
      <c r="O65" s="7">
        <v>6616</v>
      </c>
      <c r="P65" s="9">
        <v>6616</v>
      </c>
      <c r="Q65" s="9">
        <v>6616</v>
      </c>
      <c r="R65" s="9">
        <v>6616</v>
      </c>
      <c r="S65" s="9">
        <v>7272</v>
      </c>
      <c r="T65" s="9">
        <v>7272</v>
      </c>
      <c r="U65" s="9">
        <v>7272</v>
      </c>
      <c r="V65" s="9">
        <v>7272</v>
      </c>
      <c r="W65" s="19">
        <v>6160</v>
      </c>
    </row>
    <row r="66" spans="2:23" ht="15" customHeight="1">
      <c r="B66" s="18" t="s">
        <v>41</v>
      </c>
      <c r="C66" s="3">
        <v>2466</v>
      </c>
      <c r="D66" s="3">
        <v>2760</v>
      </c>
      <c r="E66" s="3">
        <v>2756</v>
      </c>
      <c r="F66" s="3">
        <v>2756</v>
      </c>
      <c r="G66" s="3">
        <v>2756</v>
      </c>
      <c r="H66" s="3">
        <v>2756</v>
      </c>
      <c r="I66" s="3">
        <v>2788</v>
      </c>
      <c r="J66" s="3">
        <v>3072</v>
      </c>
      <c r="K66" s="3">
        <v>3072</v>
      </c>
      <c r="L66" s="3">
        <v>3072</v>
      </c>
      <c r="M66" s="3">
        <v>3072</v>
      </c>
      <c r="N66" s="3">
        <v>3072</v>
      </c>
      <c r="O66" s="7">
        <v>3072</v>
      </c>
      <c r="P66" s="9">
        <v>3072</v>
      </c>
      <c r="Q66" s="9">
        <v>3072</v>
      </c>
      <c r="R66" s="9">
        <v>3072</v>
      </c>
      <c r="S66" s="9">
        <v>3072</v>
      </c>
      <c r="T66" s="9">
        <v>3072</v>
      </c>
      <c r="U66" s="9">
        <v>3072</v>
      </c>
      <c r="V66" s="9">
        <v>3008</v>
      </c>
      <c r="W66" s="19">
        <v>3008</v>
      </c>
    </row>
    <row r="67" spans="2:23" ht="15" customHeight="1">
      <c r="B67" s="18" t="s">
        <v>42</v>
      </c>
      <c r="C67" s="3">
        <v>3200</v>
      </c>
      <c r="D67" s="3">
        <v>3456</v>
      </c>
      <c r="E67" s="3">
        <v>3456</v>
      </c>
      <c r="F67" s="3">
        <v>3592</v>
      </c>
      <c r="G67" s="3">
        <v>4528</v>
      </c>
      <c r="H67" s="3">
        <v>4528</v>
      </c>
      <c r="I67" s="3">
        <v>4528</v>
      </c>
      <c r="J67" s="3">
        <v>4528</v>
      </c>
      <c r="K67" s="3">
        <v>4528</v>
      </c>
      <c r="L67" s="3">
        <v>4542</v>
      </c>
      <c r="M67" s="3">
        <v>4542</v>
      </c>
      <c r="N67" s="3">
        <v>4528</v>
      </c>
      <c r="O67" s="7">
        <v>4528</v>
      </c>
      <c r="P67" s="9">
        <v>4528</v>
      </c>
      <c r="Q67" s="9">
        <v>4558</v>
      </c>
      <c r="R67" s="9">
        <v>4558</v>
      </c>
      <c r="S67" s="9">
        <v>4558</v>
      </c>
      <c r="T67" s="9">
        <v>4558</v>
      </c>
      <c r="U67" s="9">
        <v>4558</v>
      </c>
      <c r="V67" s="9">
        <v>4558</v>
      </c>
      <c r="W67" s="19">
        <v>6606</v>
      </c>
    </row>
    <row r="68" spans="2:23" ht="15" customHeight="1">
      <c r="B68" s="15" t="s">
        <v>50</v>
      </c>
      <c r="C68" s="1">
        <v>25159</v>
      </c>
      <c r="D68" s="1">
        <v>26863</v>
      </c>
      <c r="E68" s="1">
        <v>27808</v>
      </c>
      <c r="F68" s="1">
        <v>28704</v>
      </c>
      <c r="G68" s="1">
        <v>30056</v>
      </c>
      <c r="H68" s="1">
        <v>31720</v>
      </c>
      <c r="I68" s="1">
        <v>33386</v>
      </c>
      <c r="J68" s="1">
        <v>33874</v>
      </c>
      <c r="K68" s="1">
        <v>34040</v>
      </c>
      <c r="L68" s="1">
        <v>34328</v>
      </c>
      <c r="M68" s="1">
        <v>34444</v>
      </c>
      <c r="N68" s="1">
        <v>35050</v>
      </c>
      <c r="O68" s="2">
        <v>35864</v>
      </c>
      <c r="P68" s="8">
        <v>36999</v>
      </c>
      <c r="Q68" s="8">
        <v>37063</v>
      </c>
      <c r="R68" s="8">
        <v>35783</v>
      </c>
      <c r="S68" s="8">
        <v>36279</v>
      </c>
      <c r="T68" s="8">
        <v>36215</v>
      </c>
      <c r="U68" s="8">
        <v>36268</v>
      </c>
      <c r="V68" s="8">
        <v>36270</v>
      </c>
      <c r="W68" s="16">
        <v>53605</v>
      </c>
    </row>
    <row r="69" spans="2:23" ht="15" customHeight="1">
      <c r="B69" s="18" t="s">
        <v>16</v>
      </c>
      <c r="C69" s="3">
        <v>1910</v>
      </c>
      <c r="D69" s="3">
        <v>2560</v>
      </c>
      <c r="E69" s="3">
        <v>2512</v>
      </c>
      <c r="F69" s="3">
        <v>3024</v>
      </c>
      <c r="G69" s="3">
        <v>3024</v>
      </c>
      <c r="H69" s="3">
        <v>3024</v>
      </c>
      <c r="I69" s="3">
        <v>3836</v>
      </c>
      <c r="J69" s="3">
        <v>3936</v>
      </c>
      <c r="K69" s="3">
        <v>3936</v>
      </c>
      <c r="L69" s="3">
        <v>3936</v>
      </c>
      <c r="M69" s="3">
        <v>3936</v>
      </c>
      <c r="N69" s="3">
        <v>4032</v>
      </c>
      <c r="O69" s="7">
        <v>4080</v>
      </c>
      <c r="P69" s="9">
        <v>4080</v>
      </c>
      <c r="Q69" s="9">
        <v>4080</v>
      </c>
      <c r="R69" s="9">
        <v>4080</v>
      </c>
      <c r="S69" s="9">
        <v>4480</v>
      </c>
      <c r="T69" s="9">
        <v>4080</v>
      </c>
      <c r="U69" s="9">
        <v>4096</v>
      </c>
      <c r="V69" s="9">
        <v>4096</v>
      </c>
      <c r="W69" s="19">
        <v>4720</v>
      </c>
    </row>
    <row r="70" spans="2:23" ht="15" customHeight="1">
      <c r="B70" s="18" t="s">
        <v>17</v>
      </c>
      <c r="C70" s="3">
        <v>2304</v>
      </c>
      <c r="D70" s="3">
        <v>2304</v>
      </c>
      <c r="E70" s="3">
        <v>3072</v>
      </c>
      <c r="F70" s="3">
        <v>3072</v>
      </c>
      <c r="G70" s="3">
        <v>3072</v>
      </c>
      <c r="H70" s="3">
        <v>3072</v>
      </c>
      <c r="I70" s="3">
        <v>3404</v>
      </c>
      <c r="J70" s="3">
        <v>3500</v>
      </c>
      <c r="K70" s="3">
        <v>3532</v>
      </c>
      <c r="L70" s="3">
        <v>3564</v>
      </c>
      <c r="M70" s="3">
        <v>3580</v>
      </c>
      <c r="N70" s="3">
        <v>3628</v>
      </c>
      <c r="O70" s="7">
        <v>3670</v>
      </c>
      <c r="P70" s="9">
        <v>4214</v>
      </c>
      <c r="Q70" s="9">
        <v>4230</v>
      </c>
      <c r="R70" s="9">
        <v>4246</v>
      </c>
      <c r="S70" s="9">
        <v>4278</v>
      </c>
      <c r="T70" s="9">
        <v>4310</v>
      </c>
      <c r="U70" s="9">
        <v>4326</v>
      </c>
      <c r="V70" s="9">
        <v>4310</v>
      </c>
      <c r="W70" s="19">
        <v>4173</v>
      </c>
    </row>
    <row r="71" spans="2:23" ht="15" customHeight="1">
      <c r="B71" s="18" t="s">
        <v>18</v>
      </c>
      <c r="C71" s="3">
        <v>2180</v>
      </c>
      <c r="D71" s="3">
        <v>2191</v>
      </c>
      <c r="E71" s="3">
        <v>2416</v>
      </c>
      <c r="F71" s="3">
        <v>2672</v>
      </c>
      <c r="G71" s="3">
        <v>3024</v>
      </c>
      <c r="H71" s="3">
        <v>3024</v>
      </c>
      <c r="I71" s="3">
        <v>3360</v>
      </c>
      <c r="J71" s="3">
        <v>3344</v>
      </c>
      <c r="K71" s="3">
        <v>3376</v>
      </c>
      <c r="L71" s="3">
        <v>3392</v>
      </c>
      <c r="M71" s="3">
        <v>3454</v>
      </c>
      <c r="N71" s="3">
        <v>3582</v>
      </c>
      <c r="O71" s="7">
        <v>3582</v>
      </c>
      <c r="P71" s="9">
        <v>3582</v>
      </c>
      <c r="Q71" s="9">
        <v>3582</v>
      </c>
      <c r="R71" s="9">
        <v>3582</v>
      </c>
      <c r="S71" s="9">
        <v>3630</v>
      </c>
      <c r="T71" s="9">
        <v>3902</v>
      </c>
      <c r="U71" s="9">
        <v>3902</v>
      </c>
      <c r="V71" s="9">
        <v>3920</v>
      </c>
      <c r="W71" s="19">
        <v>8016</v>
      </c>
    </row>
    <row r="72" spans="2:23" ht="15" customHeight="1">
      <c r="B72" s="18" t="s">
        <v>19</v>
      </c>
      <c r="C72" s="3">
        <v>1536</v>
      </c>
      <c r="D72" s="3">
        <v>1536</v>
      </c>
      <c r="E72" s="3">
        <v>1536</v>
      </c>
      <c r="F72" s="3">
        <v>1664</v>
      </c>
      <c r="G72" s="3">
        <v>1664</v>
      </c>
      <c r="H72" s="3">
        <v>1728</v>
      </c>
      <c r="I72" s="3">
        <v>1792</v>
      </c>
      <c r="J72" s="3">
        <v>1792</v>
      </c>
      <c r="K72" s="3">
        <v>1792</v>
      </c>
      <c r="L72" s="3">
        <v>1792</v>
      </c>
      <c r="M72" s="3">
        <v>1824</v>
      </c>
      <c r="N72" s="3">
        <v>1856</v>
      </c>
      <c r="O72" s="7">
        <v>1888</v>
      </c>
      <c r="P72" s="9">
        <v>1888</v>
      </c>
      <c r="Q72" s="9">
        <v>1920</v>
      </c>
      <c r="R72" s="9">
        <v>1920</v>
      </c>
      <c r="S72" s="9">
        <v>1936</v>
      </c>
      <c r="T72" s="9">
        <v>1952</v>
      </c>
      <c r="U72" s="9">
        <v>1968</v>
      </c>
      <c r="V72" s="9">
        <v>1968</v>
      </c>
      <c r="W72" s="19">
        <v>1968</v>
      </c>
    </row>
    <row r="73" spans="2:23" ht="15" customHeight="1">
      <c r="B73" s="18" t="s">
        <v>83</v>
      </c>
      <c r="C73" s="3">
        <v>13008</v>
      </c>
      <c r="D73" s="3">
        <v>13264</v>
      </c>
      <c r="E73" s="3">
        <v>13264</v>
      </c>
      <c r="F73" s="3">
        <v>13264</v>
      </c>
      <c r="G73" s="3">
        <v>13264</v>
      </c>
      <c r="H73" s="3">
        <v>14564</v>
      </c>
      <c r="I73" s="3">
        <v>14586</v>
      </c>
      <c r="J73" s="3">
        <v>14694</v>
      </c>
      <c r="K73" s="3">
        <v>14796</v>
      </c>
      <c r="L73" s="3">
        <v>15036</v>
      </c>
      <c r="M73" s="3">
        <v>15042</v>
      </c>
      <c r="N73" s="3">
        <v>15088</v>
      </c>
      <c r="O73" s="7">
        <v>15108</v>
      </c>
      <c r="P73" s="9">
        <v>15107</v>
      </c>
      <c r="Q73" s="9">
        <v>15107</v>
      </c>
      <c r="R73" s="9">
        <v>15235</v>
      </c>
      <c r="S73" s="9">
        <v>15235</v>
      </c>
      <c r="T73" s="9">
        <v>15235</v>
      </c>
      <c r="U73" s="9">
        <v>15240</v>
      </c>
      <c r="V73" s="9">
        <v>15240</v>
      </c>
      <c r="W73" s="19">
        <v>20824</v>
      </c>
    </row>
    <row r="74" spans="2:23" ht="15" customHeight="1">
      <c r="B74" s="18" t="s">
        <v>20</v>
      </c>
      <c r="C74" s="3">
        <v>4221</v>
      </c>
      <c r="D74" s="3">
        <v>5008</v>
      </c>
      <c r="E74" s="3">
        <v>5008</v>
      </c>
      <c r="F74" s="3">
        <v>5008</v>
      </c>
      <c r="G74" s="3">
        <v>6008</v>
      </c>
      <c r="H74" s="3">
        <v>6308</v>
      </c>
      <c r="I74" s="3">
        <v>6408</v>
      </c>
      <c r="J74" s="3">
        <v>6608</v>
      </c>
      <c r="K74" s="3">
        <v>6608</v>
      </c>
      <c r="L74" s="3">
        <v>6608</v>
      </c>
      <c r="M74" s="3">
        <v>6608</v>
      </c>
      <c r="N74" s="3">
        <v>6864</v>
      </c>
      <c r="O74" s="7">
        <v>7536</v>
      </c>
      <c r="P74" s="9">
        <v>8128</v>
      </c>
      <c r="Q74" s="9">
        <v>8144</v>
      </c>
      <c r="R74" s="9">
        <v>6720</v>
      </c>
      <c r="S74" s="9">
        <v>6720</v>
      </c>
      <c r="T74" s="9">
        <v>6736</v>
      </c>
      <c r="U74" s="9">
        <v>6736</v>
      </c>
      <c r="V74" s="9">
        <v>6736</v>
      </c>
      <c r="W74" s="19">
        <v>13904</v>
      </c>
    </row>
    <row r="75" spans="2:23" ht="15" customHeight="1">
      <c r="B75" s="15" t="s">
        <v>73</v>
      </c>
      <c r="C75" s="1" t="s">
        <v>0</v>
      </c>
      <c r="D75" s="1" t="s">
        <v>0</v>
      </c>
      <c r="E75" s="1" t="s">
        <v>0</v>
      </c>
      <c r="F75" s="1" t="s">
        <v>0</v>
      </c>
      <c r="G75" s="1">
        <v>512</v>
      </c>
      <c r="H75" s="1">
        <v>516</v>
      </c>
      <c r="I75" s="1">
        <v>656</v>
      </c>
      <c r="J75" s="1">
        <v>1152</v>
      </c>
      <c r="K75" s="1">
        <v>1152</v>
      </c>
      <c r="L75" s="1">
        <v>1152</v>
      </c>
      <c r="M75" s="1">
        <v>1152</v>
      </c>
      <c r="N75" s="1">
        <v>1184</v>
      </c>
      <c r="O75" s="1">
        <v>1216</v>
      </c>
      <c r="P75" s="1">
        <v>1232</v>
      </c>
      <c r="Q75" s="1">
        <v>1232</v>
      </c>
      <c r="R75" s="1">
        <v>1232</v>
      </c>
      <c r="S75" s="1">
        <v>1232</v>
      </c>
      <c r="T75" s="1">
        <v>1232</v>
      </c>
      <c r="U75" s="1">
        <v>1232</v>
      </c>
      <c r="V75" s="1">
        <v>1232</v>
      </c>
      <c r="W75" s="16">
        <v>1232</v>
      </c>
    </row>
    <row r="76" spans="2:23" ht="15" customHeight="1">
      <c r="B76" s="18" t="s">
        <v>58</v>
      </c>
      <c r="C76" s="3" t="s">
        <v>0</v>
      </c>
      <c r="D76" s="3" t="s">
        <v>0</v>
      </c>
      <c r="E76" s="3" t="s">
        <v>0</v>
      </c>
      <c r="F76" s="3" t="s">
        <v>0</v>
      </c>
      <c r="G76" s="4">
        <v>512</v>
      </c>
      <c r="H76" s="4">
        <v>516</v>
      </c>
      <c r="I76" s="4">
        <v>656</v>
      </c>
      <c r="J76" s="7">
        <v>1152</v>
      </c>
      <c r="K76" s="7">
        <v>1152</v>
      </c>
      <c r="L76" s="7">
        <v>1152</v>
      </c>
      <c r="M76" s="7">
        <v>1152</v>
      </c>
      <c r="N76" s="7">
        <v>1184</v>
      </c>
      <c r="O76" s="7">
        <v>1216</v>
      </c>
      <c r="P76" s="10">
        <v>1232</v>
      </c>
      <c r="Q76" s="10">
        <v>1232</v>
      </c>
      <c r="R76" s="10">
        <v>1232</v>
      </c>
      <c r="S76" s="10">
        <v>1232</v>
      </c>
      <c r="T76" s="10">
        <v>1232</v>
      </c>
      <c r="U76" s="10">
        <v>1232</v>
      </c>
      <c r="V76" s="10">
        <v>1232</v>
      </c>
      <c r="W76" s="19">
        <v>1232</v>
      </c>
    </row>
    <row r="77" spans="2:23" ht="15" customHeight="1">
      <c r="B77" s="18" t="s">
        <v>74</v>
      </c>
      <c r="C77" s="3" t="s">
        <v>80</v>
      </c>
      <c r="D77" s="3" t="s">
        <v>80</v>
      </c>
      <c r="E77" s="3" t="s">
        <v>80</v>
      </c>
      <c r="F77" s="3" t="s">
        <v>80</v>
      </c>
      <c r="G77" s="3" t="s">
        <v>80</v>
      </c>
      <c r="H77" s="3" t="s">
        <v>80</v>
      </c>
      <c r="I77" s="3" t="s">
        <v>80</v>
      </c>
      <c r="J77" s="3" t="s">
        <v>80</v>
      </c>
      <c r="K77" s="3" t="s">
        <v>80</v>
      </c>
      <c r="L77" s="3" t="s">
        <v>80</v>
      </c>
      <c r="M77" s="3" t="s">
        <v>80</v>
      </c>
      <c r="N77" s="3" t="s">
        <v>80</v>
      </c>
      <c r="O77" s="3" t="s">
        <v>80</v>
      </c>
      <c r="P77" s="3" t="s">
        <v>80</v>
      </c>
      <c r="Q77" s="3" t="s">
        <v>80</v>
      </c>
      <c r="R77" s="3" t="s">
        <v>80</v>
      </c>
      <c r="S77" s="3" t="s">
        <v>80</v>
      </c>
      <c r="T77" s="3" t="s">
        <v>80</v>
      </c>
      <c r="U77" s="3" t="s">
        <v>80</v>
      </c>
      <c r="V77" s="3" t="s">
        <v>80</v>
      </c>
      <c r="W77" s="21" t="s">
        <v>80</v>
      </c>
    </row>
    <row r="78" spans="2:23" ht="15" customHeight="1">
      <c r="B78" s="18" t="s">
        <v>75</v>
      </c>
      <c r="C78" s="3" t="s">
        <v>80</v>
      </c>
      <c r="D78" s="3" t="s">
        <v>80</v>
      </c>
      <c r="E78" s="3" t="s">
        <v>80</v>
      </c>
      <c r="F78" s="3" t="s">
        <v>80</v>
      </c>
      <c r="G78" s="3" t="s">
        <v>80</v>
      </c>
      <c r="H78" s="3" t="s">
        <v>80</v>
      </c>
      <c r="I78" s="3" t="s">
        <v>80</v>
      </c>
      <c r="J78" s="3" t="s">
        <v>80</v>
      </c>
      <c r="K78" s="3" t="s">
        <v>80</v>
      </c>
      <c r="L78" s="3" t="s">
        <v>80</v>
      </c>
      <c r="M78" s="3" t="s">
        <v>80</v>
      </c>
      <c r="N78" s="3" t="s">
        <v>80</v>
      </c>
      <c r="O78" s="3" t="s">
        <v>80</v>
      </c>
      <c r="P78" s="3" t="s">
        <v>80</v>
      </c>
      <c r="Q78" s="3" t="s">
        <v>80</v>
      </c>
      <c r="R78" s="3" t="s">
        <v>80</v>
      </c>
      <c r="S78" s="3" t="s">
        <v>80</v>
      </c>
      <c r="T78" s="3" t="s">
        <v>80</v>
      </c>
      <c r="U78" s="3" t="s">
        <v>80</v>
      </c>
      <c r="V78" s="3" t="s">
        <v>80</v>
      </c>
      <c r="W78" s="21" t="s">
        <v>80</v>
      </c>
    </row>
    <row r="79" spans="2:23" ht="15" customHeight="1">
      <c r="B79" s="18" t="s">
        <v>76</v>
      </c>
      <c r="C79" s="3" t="s">
        <v>80</v>
      </c>
      <c r="D79" s="3" t="s">
        <v>80</v>
      </c>
      <c r="E79" s="3" t="s">
        <v>80</v>
      </c>
      <c r="F79" s="3" t="s">
        <v>80</v>
      </c>
      <c r="G79" s="3" t="s">
        <v>80</v>
      </c>
      <c r="H79" s="3" t="s">
        <v>80</v>
      </c>
      <c r="I79" s="3" t="s">
        <v>80</v>
      </c>
      <c r="J79" s="3" t="s">
        <v>80</v>
      </c>
      <c r="K79" s="3" t="s">
        <v>80</v>
      </c>
      <c r="L79" s="3" t="s">
        <v>80</v>
      </c>
      <c r="M79" s="3" t="s">
        <v>80</v>
      </c>
      <c r="N79" s="3" t="s">
        <v>80</v>
      </c>
      <c r="O79" s="3" t="s">
        <v>80</v>
      </c>
      <c r="P79" s="3" t="s">
        <v>80</v>
      </c>
      <c r="Q79" s="3" t="s">
        <v>80</v>
      </c>
      <c r="R79" s="3" t="s">
        <v>80</v>
      </c>
      <c r="S79" s="3" t="s">
        <v>80</v>
      </c>
      <c r="T79" s="3" t="s">
        <v>80</v>
      </c>
      <c r="U79" s="3" t="s">
        <v>80</v>
      </c>
      <c r="V79" s="3" t="s">
        <v>80</v>
      </c>
      <c r="W79" s="21" t="s">
        <v>80</v>
      </c>
    </row>
    <row r="80" spans="2:23" ht="15" customHeight="1">
      <c r="B80" s="18" t="s">
        <v>77</v>
      </c>
      <c r="C80" s="3" t="s">
        <v>80</v>
      </c>
      <c r="D80" s="3" t="s">
        <v>80</v>
      </c>
      <c r="E80" s="3" t="s">
        <v>80</v>
      </c>
      <c r="F80" s="3" t="s">
        <v>80</v>
      </c>
      <c r="G80" s="3" t="s">
        <v>80</v>
      </c>
      <c r="H80" s="3" t="s">
        <v>80</v>
      </c>
      <c r="I80" s="3" t="s">
        <v>80</v>
      </c>
      <c r="J80" s="3" t="s">
        <v>80</v>
      </c>
      <c r="K80" s="3" t="s">
        <v>80</v>
      </c>
      <c r="L80" s="3" t="s">
        <v>80</v>
      </c>
      <c r="M80" s="3" t="s">
        <v>80</v>
      </c>
      <c r="N80" s="3" t="s">
        <v>80</v>
      </c>
      <c r="O80" s="3" t="s">
        <v>80</v>
      </c>
      <c r="P80" s="3" t="s">
        <v>80</v>
      </c>
      <c r="Q80" s="3" t="s">
        <v>80</v>
      </c>
      <c r="R80" s="3" t="s">
        <v>80</v>
      </c>
      <c r="S80" s="3" t="s">
        <v>80</v>
      </c>
      <c r="T80" s="3" t="s">
        <v>80</v>
      </c>
      <c r="U80" s="3" t="s">
        <v>80</v>
      </c>
      <c r="V80" s="3" t="s">
        <v>80</v>
      </c>
      <c r="W80" s="21" t="s">
        <v>80</v>
      </c>
    </row>
    <row r="81" spans="2:23" ht="15" customHeight="1">
      <c r="B81" s="15" t="s">
        <v>78</v>
      </c>
      <c r="C81" s="1">
        <f>C82+C83+C84+C85+C86</f>
        <v>23628</v>
      </c>
      <c r="D81" s="1">
        <f aca="true" t="shared" si="5" ref="D81:T81">D82+D83+D84+D85+D86</f>
        <v>23173</v>
      </c>
      <c r="E81" s="1">
        <f t="shared" si="5"/>
        <v>24784</v>
      </c>
      <c r="F81" s="1">
        <f t="shared" si="5"/>
        <v>26506</v>
      </c>
      <c r="G81" s="1">
        <f t="shared" si="5"/>
        <v>27052</v>
      </c>
      <c r="H81" s="1">
        <f t="shared" si="5"/>
        <v>27388</v>
      </c>
      <c r="I81" s="1">
        <f t="shared" si="5"/>
        <v>28248</v>
      </c>
      <c r="J81" s="1">
        <f t="shared" si="5"/>
        <v>28220</v>
      </c>
      <c r="K81" s="1">
        <f t="shared" si="5"/>
        <v>30412</v>
      </c>
      <c r="L81" s="1">
        <f t="shared" si="5"/>
        <v>29560</v>
      </c>
      <c r="M81" s="1">
        <f t="shared" si="5"/>
        <v>29496</v>
      </c>
      <c r="N81" s="1">
        <f t="shared" si="5"/>
        <v>30344</v>
      </c>
      <c r="O81" s="1">
        <f t="shared" si="5"/>
        <v>30360</v>
      </c>
      <c r="P81" s="1">
        <f t="shared" si="5"/>
        <v>30552</v>
      </c>
      <c r="Q81" s="1">
        <f t="shared" si="5"/>
        <v>30552</v>
      </c>
      <c r="R81" s="1">
        <f t="shared" si="5"/>
        <v>30888</v>
      </c>
      <c r="S81" s="1">
        <f t="shared" si="5"/>
        <v>32040</v>
      </c>
      <c r="T81" s="1">
        <f t="shared" si="5"/>
        <v>33160</v>
      </c>
      <c r="U81" s="1">
        <v>33416</v>
      </c>
      <c r="V81" s="1">
        <v>33456</v>
      </c>
      <c r="W81" s="16">
        <v>33200</v>
      </c>
    </row>
    <row r="82" spans="2:23" ht="15" customHeight="1">
      <c r="B82" s="18" t="s">
        <v>55</v>
      </c>
      <c r="C82" s="3">
        <v>7981</v>
      </c>
      <c r="D82" s="3">
        <v>7960</v>
      </c>
      <c r="E82" s="3">
        <v>9704</v>
      </c>
      <c r="F82" s="3">
        <v>10272</v>
      </c>
      <c r="G82" s="3">
        <v>10272</v>
      </c>
      <c r="H82" s="3">
        <v>10272</v>
      </c>
      <c r="I82" s="3">
        <v>10528</v>
      </c>
      <c r="J82" s="3">
        <v>10528</v>
      </c>
      <c r="K82" s="3">
        <v>10528</v>
      </c>
      <c r="L82" s="3">
        <v>10876</v>
      </c>
      <c r="M82" s="3">
        <v>10876</v>
      </c>
      <c r="N82" s="3">
        <v>10876</v>
      </c>
      <c r="O82" s="7">
        <v>10876</v>
      </c>
      <c r="P82" s="10">
        <v>10956</v>
      </c>
      <c r="Q82" s="10">
        <v>10956</v>
      </c>
      <c r="R82" s="10">
        <v>11260</v>
      </c>
      <c r="S82" s="10">
        <v>12428</v>
      </c>
      <c r="T82" s="10">
        <v>13388</v>
      </c>
      <c r="U82" s="10">
        <v>13516</v>
      </c>
      <c r="V82" s="10">
        <v>13516</v>
      </c>
      <c r="W82" s="20">
        <v>13216</v>
      </c>
    </row>
    <row r="83" spans="2:23" ht="15" customHeight="1">
      <c r="B83" s="18" t="s">
        <v>34</v>
      </c>
      <c r="C83" s="3">
        <v>3697</v>
      </c>
      <c r="D83" s="3">
        <v>2777</v>
      </c>
      <c r="E83" s="3">
        <v>2756</v>
      </c>
      <c r="F83" s="3">
        <v>2763</v>
      </c>
      <c r="G83" s="3">
        <v>2756</v>
      </c>
      <c r="H83" s="3">
        <v>2756</v>
      </c>
      <c r="I83" s="3">
        <v>2880</v>
      </c>
      <c r="J83" s="3">
        <v>2756</v>
      </c>
      <c r="K83" s="3">
        <v>4512</v>
      </c>
      <c r="L83" s="3">
        <v>3376</v>
      </c>
      <c r="M83" s="3">
        <v>3376</v>
      </c>
      <c r="N83" s="3">
        <v>3376</v>
      </c>
      <c r="O83" s="7">
        <v>3328</v>
      </c>
      <c r="P83" s="9">
        <v>3328</v>
      </c>
      <c r="Q83" s="9">
        <v>3328</v>
      </c>
      <c r="R83" s="9">
        <v>3312</v>
      </c>
      <c r="S83" s="9">
        <v>3280</v>
      </c>
      <c r="T83" s="9">
        <v>3280</v>
      </c>
      <c r="U83" s="9">
        <v>3280</v>
      </c>
      <c r="V83" s="9">
        <v>3280</v>
      </c>
      <c r="W83" s="19">
        <v>3280</v>
      </c>
    </row>
    <row r="84" spans="2:23" ht="15" customHeight="1">
      <c r="B84" s="18" t="s">
        <v>36</v>
      </c>
      <c r="C84" s="3">
        <v>3700</v>
      </c>
      <c r="D84" s="3">
        <v>3568</v>
      </c>
      <c r="E84" s="3">
        <v>3256</v>
      </c>
      <c r="F84" s="3">
        <v>3256</v>
      </c>
      <c r="G84" s="3">
        <v>3256</v>
      </c>
      <c r="H84" s="3">
        <v>3256</v>
      </c>
      <c r="I84" s="3">
        <v>3256</v>
      </c>
      <c r="J84" s="3">
        <v>3256</v>
      </c>
      <c r="K84" s="3">
        <v>3256</v>
      </c>
      <c r="L84" s="3">
        <v>3256</v>
      </c>
      <c r="M84" s="3">
        <v>3256</v>
      </c>
      <c r="N84" s="3">
        <v>4024</v>
      </c>
      <c r="O84" s="7">
        <v>4024</v>
      </c>
      <c r="P84" s="9">
        <v>4024</v>
      </c>
      <c r="Q84" s="9">
        <v>4024</v>
      </c>
      <c r="R84" s="9">
        <v>4024</v>
      </c>
      <c r="S84" s="9">
        <v>4024</v>
      </c>
      <c r="T84" s="9">
        <v>4024</v>
      </c>
      <c r="U84" s="9">
        <v>4024</v>
      </c>
      <c r="V84" s="9">
        <v>4032</v>
      </c>
      <c r="W84" s="19">
        <v>4032</v>
      </c>
    </row>
    <row r="85" spans="2:23" ht="15" customHeight="1">
      <c r="B85" s="18" t="s">
        <v>40</v>
      </c>
      <c r="C85" s="3">
        <v>2850</v>
      </c>
      <c r="D85" s="3">
        <v>3206</v>
      </c>
      <c r="E85" s="3">
        <v>3356</v>
      </c>
      <c r="F85" s="3">
        <v>4466</v>
      </c>
      <c r="G85" s="3">
        <v>5056</v>
      </c>
      <c r="H85" s="3">
        <v>5392</v>
      </c>
      <c r="I85" s="3">
        <v>5760</v>
      </c>
      <c r="J85" s="3">
        <v>5824</v>
      </c>
      <c r="K85" s="3">
        <v>5920</v>
      </c>
      <c r="L85" s="3">
        <v>5984</v>
      </c>
      <c r="M85" s="3">
        <v>5984</v>
      </c>
      <c r="N85" s="3">
        <v>6064</v>
      </c>
      <c r="O85" s="7">
        <v>6128</v>
      </c>
      <c r="P85" s="9">
        <v>6176</v>
      </c>
      <c r="Q85" s="9">
        <v>6176</v>
      </c>
      <c r="R85" s="9">
        <v>6224</v>
      </c>
      <c r="S85" s="9">
        <v>6240</v>
      </c>
      <c r="T85" s="9">
        <v>6240</v>
      </c>
      <c r="U85" s="9">
        <v>6288</v>
      </c>
      <c r="V85" s="9">
        <v>6288</v>
      </c>
      <c r="W85" s="19">
        <v>6288</v>
      </c>
    </row>
    <row r="86" spans="2:23" ht="15" customHeight="1" thickBot="1">
      <c r="B86" s="22" t="s">
        <v>43</v>
      </c>
      <c r="C86" s="23">
        <v>5400</v>
      </c>
      <c r="D86" s="23">
        <v>5662</v>
      </c>
      <c r="E86" s="23">
        <v>5712</v>
      </c>
      <c r="F86" s="23">
        <v>5749</v>
      </c>
      <c r="G86" s="23">
        <v>5712</v>
      </c>
      <c r="H86" s="23">
        <v>5712</v>
      </c>
      <c r="I86" s="23">
        <v>5824</v>
      </c>
      <c r="J86" s="23">
        <v>5856</v>
      </c>
      <c r="K86" s="23">
        <v>6196</v>
      </c>
      <c r="L86" s="23">
        <v>6068</v>
      </c>
      <c r="M86" s="23">
        <v>6004</v>
      </c>
      <c r="N86" s="23">
        <v>6004</v>
      </c>
      <c r="O86" s="24">
        <v>6004</v>
      </c>
      <c r="P86" s="25">
        <v>6068</v>
      </c>
      <c r="Q86" s="25">
        <v>6068</v>
      </c>
      <c r="R86" s="25">
        <v>6068</v>
      </c>
      <c r="S86" s="25">
        <v>6068</v>
      </c>
      <c r="T86" s="25">
        <v>6228</v>
      </c>
      <c r="U86" s="25">
        <v>6308</v>
      </c>
      <c r="V86" s="25">
        <v>6340</v>
      </c>
      <c r="W86" s="26">
        <v>6384</v>
      </c>
    </row>
    <row r="87" ht="15" customHeight="1"/>
    <row r="88" spans="3:21" ht="1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9:23" ht="15" customHeight="1">
      <c r="S89" s="13"/>
      <c r="T89" s="13"/>
      <c r="U89" s="13"/>
      <c r="V89" s="13"/>
      <c r="W89" s="13"/>
    </row>
    <row r="90" ht="15" customHeight="1"/>
    <row r="91" ht="15" customHeight="1">
      <c r="B91" s="12"/>
    </row>
    <row r="92" ht="15" customHeight="1"/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2012-09-05T04:59:16Z</cp:lastPrinted>
  <dcterms:created xsi:type="dcterms:W3CDTF">2010-07-08T08:08:42Z</dcterms:created>
  <dcterms:modified xsi:type="dcterms:W3CDTF">2023-08-11T11:19:07Z</dcterms:modified>
  <cp:category/>
  <cp:version/>
  <cp:contentType/>
  <cp:contentStatus/>
</cp:coreProperties>
</file>