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activeTab="0"/>
  </bookViews>
  <sheets>
    <sheet name="8.1." sheetId="1" r:id="rId1"/>
  </sheets>
  <definedNames/>
  <calcPr fullCalcOnLoad="1"/>
</workbook>
</file>

<file path=xl/sharedStrings.xml><?xml version="1.0" encoding="utf-8"?>
<sst xmlns="http://schemas.openxmlformats.org/spreadsheetml/2006/main" count="248" uniqueCount="248">
  <si>
    <t>Per 1000 population</t>
  </si>
  <si>
    <t>births</t>
  </si>
  <si>
    <t>deaths</t>
  </si>
  <si>
    <t>natural increase</t>
  </si>
  <si>
    <t>AFRICA</t>
  </si>
  <si>
    <t>NORTHERN AFRICA</t>
  </si>
  <si>
    <t>Algeria</t>
  </si>
  <si>
    <t>Egypt</t>
  </si>
  <si>
    <t>Morocco</t>
  </si>
  <si>
    <t>Sudan</t>
  </si>
  <si>
    <t>Tunisia</t>
  </si>
  <si>
    <t>Western Sahara</t>
  </si>
  <si>
    <t>WESTERN AFRICA</t>
  </si>
  <si>
    <t>Benin</t>
  </si>
  <si>
    <t>Burkina Faso</t>
  </si>
  <si>
    <t>Cape Verde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</si>
  <si>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</si>
  <si>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</si>
  <si>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</si>
  <si>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</si>
  <si>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</si>
  <si>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</si>
  <si>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</si>
  <si>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</si>
  <si>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</si>
  <si>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</si>
  <si>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</si>
  <si>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</si>
  <si>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EASTERN AFRICA</t>
  </si>
  <si>
    <t>Burundi</t>
  </si>
  <si>
    <t>Comoros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</si>
  <si>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</si>
  <si>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</si>
  <si>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</si>
  <si>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</si>
  <si>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</si>
  <si>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</si>
  <si>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</si>
  <si>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</si>
  <si>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Reunion</t>
  </si>
  <si>
    <t>Rwanda</t>
  </si>
  <si>
    <t>Seychelles</t>
  </si>
  <si>
    <t>Somalia</t>
  </si>
  <si>
    <t>Uganda</t>
  </si>
  <si>
    <t>Zambia</t>
  </si>
  <si>
    <t>Zimbabwe</t>
  </si>
  <si>
    <t>MIDDLE AFRICA</t>
  </si>
  <si>
    <t>Angola</t>
  </si>
  <si>
    <t>Cameroon</t>
  </si>
  <si>
    <t>Chad</t>
  </si>
  <si>
    <t>Congo</t>
  </si>
  <si>
    <t>Equatorial Guinea</t>
  </si>
  <si>
    <t>Gabon</t>
  </si>
  <si>
    <t>Sao Tome and Principe</t>
  </si>
  <si>
    <t>SOUTHERN AFRICA</t>
  </si>
  <si>
    <t>Botswana</t>
  </si>
  <si>
    <t>Lesotho</t>
  </si>
  <si>
    <t>Namibia</t>
  </si>
  <si>
    <t>South Africa</t>
  </si>
  <si>
    <t>NORTH AMERICA</t>
  </si>
  <si>
    <t>Canada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</si>
  <si>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</si>
  <si>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</si>
  <si>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</si>
  <si>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</si>
  <si>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</si>
  <si>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</si>
  <si>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</si>
  <si>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</si>
  <si>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</si>
  <si>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</si>
  <si>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</si>
  <si>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Bahamas</t>
  </si>
  <si>
    <t>Barbados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</si>
  <si>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</si>
  <si>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</si>
  <si>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</si>
  <si>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</si>
  <si>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</si>
  <si>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</si>
  <si>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</si>
  <si>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</si>
  <si>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Puerto Rico</t>
  </si>
  <si>
    <t>Saint Kitts and Nevis</t>
  </si>
  <si>
    <t>Saint Lucia</t>
  </si>
  <si>
    <t>Trinidad and Tobago</t>
  </si>
  <si>
    <t>SOUTH AMERICA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</si>
  <si>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</si>
  <si>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</si>
  <si>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</si>
  <si>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</si>
  <si>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</si>
  <si>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</si>
  <si>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</si>
  <si>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</si>
  <si>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</si>
  <si>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</si>
  <si>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</si>
  <si>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</si>
  <si>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</si>
  <si>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OCEANIA</t>
  </si>
  <si>
    <t>Australia</t>
  </si>
  <si>
    <t>Fiji</t>
  </si>
  <si>
    <t>French Polynesia</t>
  </si>
  <si>
    <t>Guam</t>
  </si>
  <si>
    <t>Kiribati</t>
  </si>
  <si>
    <t>Marshall Islands</t>
  </si>
  <si>
    <t>Nauru</t>
  </si>
  <si>
    <t>New Caledonia</t>
  </si>
  <si>
    <t>New Zealand</t>
  </si>
  <si>
    <t>Palau</t>
  </si>
  <si>
    <t>Papua New Guinea</t>
  </si>
  <si>
    <t>Solomon Islands</t>
  </si>
  <si>
    <t>Tonga</t>
  </si>
  <si>
    <t>Vanuatu</t>
  </si>
  <si>
    <t>WESTERN ASIA</t>
  </si>
  <si>
    <t>Bahrain</t>
  </si>
  <si>
    <t>Iraq</t>
  </si>
  <si>
    <t xml:space="preserve">Israel </t>
  </si>
  <si>
    <t>Jordan</t>
  </si>
  <si>
    <t>Kuwait</t>
  </si>
  <si>
    <t>Lebanon</t>
  </si>
  <si>
    <t>Oman</t>
  </si>
  <si>
    <t>Palestine</t>
  </si>
  <si>
    <t>Qatar</t>
  </si>
  <si>
    <t>Saudi Arabia</t>
  </si>
  <si>
    <t>Syria</t>
  </si>
  <si>
    <t>Yemen</t>
  </si>
  <si>
    <t>Bangladesh</t>
  </si>
  <si>
    <t>Bhutan</t>
  </si>
  <si>
    <t>India</t>
  </si>
  <si>
    <t xml:space="preserve">Iran </t>
  </si>
  <si>
    <t>Kazakhstan</t>
  </si>
  <si>
    <t>Kyrgyzstan</t>
  </si>
  <si>
    <t>Maldives</t>
  </si>
  <si>
    <t>Nepal</t>
  </si>
  <si>
    <t>Pakistan</t>
  </si>
  <si>
    <t>Sri Lanka</t>
  </si>
  <si>
    <t>Tajikistan</t>
  </si>
  <si>
    <t>Turkmenistan</t>
  </si>
  <si>
    <t>Uzbekistan</t>
  </si>
  <si>
    <t>Cambodia</t>
  </si>
  <si>
    <t>Indonesia</t>
  </si>
  <si>
    <t>Malaysia</t>
  </si>
  <si>
    <t>Myanmar</t>
  </si>
  <si>
    <t>Philippines</t>
  </si>
  <si>
    <t>Singapore</t>
  </si>
  <si>
    <t>Thailand</t>
  </si>
  <si>
    <t>Viet Nam</t>
  </si>
  <si>
    <t>EAST ASIA</t>
  </si>
  <si>
    <t>China</t>
  </si>
  <si>
    <t>Japan</t>
  </si>
  <si>
    <t>Mongolia</t>
  </si>
  <si>
    <t>Taiwan</t>
  </si>
  <si>
    <t>EUROPE</t>
  </si>
  <si>
    <t>NORTHERN EUROPE</t>
  </si>
  <si>
    <t>Denmark</t>
  </si>
  <si>
    <t>Estonia</t>
  </si>
  <si>
    <t>Finland</t>
  </si>
  <si>
    <t>Iceland</t>
  </si>
  <si>
    <t>Ireland</t>
  </si>
  <si>
    <t>Latvia</t>
  </si>
  <si>
    <t>Lithuania</t>
  </si>
  <si>
    <t>Norway</t>
  </si>
  <si>
    <t>Sweden</t>
  </si>
  <si>
    <t>United Kingdom</t>
  </si>
  <si>
    <t>WESTERN EUROPE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</si>
  <si>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</si>
  <si>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</si>
  <si>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</si>
  <si>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</si>
  <si>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</si>
  <si>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</si>
  <si>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</si>
  <si>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</si>
  <si>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</si>
  <si>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EASTERN EUROPE</t>
  </si>
  <si>
    <t>Azerbaijan</t>
  </si>
  <si>
    <t>Armenia</t>
  </si>
  <si>
    <t>Turkey</t>
  </si>
  <si>
    <t>Georgia</t>
  </si>
  <si>
    <t>Belarus</t>
  </si>
  <si>
    <t>Bulgaria</t>
  </si>
  <si>
    <t>Hungary</t>
  </si>
  <si>
    <t>Poland</t>
  </si>
  <si>
    <t>Romania</t>
  </si>
  <si>
    <t>Slovakia</t>
  </si>
  <si>
    <t>Ukraine</t>
  </si>
  <si>
    <t>SOUTHERN EUROPE</t>
  </si>
  <si>
    <t>Albania</t>
  </si>
  <si>
    <t>Andorra</t>
  </si>
  <si>
    <t>Croatia</t>
  </si>
  <si>
    <t>Greece</t>
  </si>
  <si>
    <t>Italy</t>
  </si>
  <si>
    <t>Malta</t>
  </si>
  <si>
    <t>Portugal</t>
  </si>
  <si>
    <t>San Marino</t>
  </si>
  <si>
    <t>Slovenia</t>
  </si>
  <si>
    <t>Spain</t>
  </si>
  <si>
    <t>Mayotte</t>
  </si>
  <si>
    <t>Tuvalu</t>
  </si>
  <si>
    <t>TOTAL BY WORLD</t>
  </si>
  <si>
    <t>Channel Islands</t>
  </si>
  <si>
    <t>Serbia</t>
  </si>
  <si>
    <t>Montenegro</t>
  </si>
  <si>
    <t>Cyprus</t>
  </si>
  <si>
    <t>United ArabEmirates</t>
  </si>
  <si>
    <t>Kosovo</t>
  </si>
  <si>
    <t>Tanzania</t>
  </si>
  <si>
    <t>Libya</t>
  </si>
  <si>
    <t>Samoa</t>
  </si>
  <si>
    <t>ASIA</t>
  </si>
  <si>
    <t>South Sudan</t>
  </si>
  <si>
    <t>Curacao</t>
  </si>
  <si>
    <t xml:space="preserve">LATIN AMERICA AND </t>
  </si>
  <si>
    <t>THE CARIBBEAN</t>
  </si>
  <si>
    <t>Timor-Leste</t>
  </si>
  <si>
    <t>Cote d’Ivoire</t>
  </si>
  <si>
    <t>United States of America</t>
  </si>
  <si>
    <t>Afganistan</t>
  </si>
  <si>
    <t xml:space="preserve">Men </t>
  </si>
  <si>
    <t>Women</t>
  </si>
  <si>
    <t>Eswatini</t>
  </si>
  <si>
    <t>CENTRAL ASIA</t>
  </si>
  <si>
    <t>SOUTH ASIA</t>
  </si>
  <si>
    <t>Laos P, Dem, R,</t>
  </si>
  <si>
    <t>Korea, D,P,RP</t>
  </si>
  <si>
    <t>Korea, Rep,</t>
  </si>
  <si>
    <t>Rep, Moldova</t>
  </si>
  <si>
    <t>North Macedonia</t>
  </si>
  <si>
    <t>Countries</t>
  </si>
  <si>
    <t>of which:</t>
  </si>
  <si>
    <t xml:space="preserve">Czechia </t>
  </si>
  <si>
    <t>Deaths of children under 1 year per 1000 live births</t>
  </si>
  <si>
    <r>
      <t>Life expectation  at births</t>
    </r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(number of years)</t>
    </r>
  </si>
  <si>
    <t>Central African Republic</t>
  </si>
  <si>
    <t>Democratic Republic of the Congo</t>
  </si>
  <si>
    <t>Fed, States of Micronesia</t>
  </si>
  <si>
    <t>SOUTHEAST ASIA</t>
  </si>
  <si>
    <t>China, Hong Kong SAR</t>
  </si>
  <si>
    <t>China, Macao SAR</t>
  </si>
  <si>
    <t>Bosnia-Herzegovina</t>
  </si>
  <si>
    <t>St,Vincent and the Grenadines</t>
  </si>
  <si>
    <t>Russian Fed.</t>
  </si>
  <si>
    <t>Brunei Darsm.</t>
  </si>
  <si>
    <r>
      <t>8.1. Some demographic indicators by world countries in 2022</t>
    </r>
    <r>
      <rPr>
        <b/>
        <vertAlign val="superscript"/>
        <sz val="12"/>
        <rFont val="Times New Roman"/>
        <family val="1"/>
      </rPr>
      <t>1)</t>
    </r>
  </si>
  <si>
    <r>
      <t xml:space="preserve">Population Mid - 2022      </t>
    </r>
    <r>
      <rPr>
        <b/>
        <i/>
        <sz val="11"/>
        <rFont val="Times New Roman"/>
        <family val="1"/>
      </rPr>
      <t>(million)</t>
    </r>
  </si>
  <si>
    <r>
      <rPr>
        <i/>
        <vertAlign val="superscript"/>
        <sz val="10"/>
        <rFont val="Times New Roman"/>
        <family val="1"/>
      </rPr>
      <t>1)</t>
    </r>
    <r>
      <rPr>
        <i/>
        <sz val="10"/>
        <rFont val="Times New Roman"/>
        <family val="1"/>
      </rPr>
      <t>Source: Population Reference Bureau - "World population data sheet - 2022" (https://www.prb.org/worldpopdata/)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</si>
</sst>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0.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[Red]#,##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2" borderId="0" applyNumberFormat="0" applyBorder="0" applyAlignment="0" applyProtection="0"/>
    <xf numFmtId="0" fontId="33" fillId="20" borderId="0" applyNumberFormat="0" applyBorder="0" applyAlignment="0" applyProtection="0"/>
    <xf numFmtId="0" fontId="33" fillId="25" borderId="0" applyNumberFormat="0" applyBorder="0" applyAlignment="0" applyProtection="0"/>
    <xf numFmtId="0" fontId="33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3" fillId="3" borderId="0" applyNumberFormat="0" applyBorder="0" applyAlignment="0" applyProtection="0"/>
    <xf numFmtId="0" fontId="4" fillId="30" borderId="1" applyNumberFormat="0" applyAlignment="0" applyProtection="0"/>
    <xf numFmtId="0" fontId="5" fillId="3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32" borderId="0" applyNumberFormat="0" applyBorder="0" applyAlignment="0" applyProtection="0"/>
    <xf numFmtId="0" fontId="0" fillId="33" borderId="7" applyNumberFormat="0" applyFont="0" applyAlignment="0" applyProtection="0"/>
    <xf numFmtId="0" fontId="14" fillId="3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10" applyNumberFormat="0" applyAlignment="0" applyProtection="0"/>
    <xf numFmtId="0" fontId="35" fillId="41" borderId="11" applyNumberFormat="0" applyAlignment="0" applyProtection="0"/>
    <xf numFmtId="0" fontId="36" fillId="41" borderId="10" applyNumberFormat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42" borderId="16" applyNumberFormat="0" applyAlignment="0" applyProtection="0"/>
    <xf numFmtId="0" fontId="42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44" fillId="4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46" borderId="0" applyNumberFormat="0" applyBorder="0" applyAlignment="0" applyProtection="0"/>
  </cellStyleXfs>
  <cellXfs count="98">
    <xf numFmtId="0" fontId="0" fillId="0" borderId="0" xfId="0" applyAlignment="1">
      <alignment/>
    </xf>
    <xf numFmtId="0" fontId="19" fillId="0" borderId="19" xfId="0" applyFont="1" applyBorder="1" applyAlignment="1">
      <alignment/>
    </xf>
    <xf numFmtId="0" fontId="20" fillId="0" borderId="19" xfId="0" applyFont="1" applyBorder="1" applyAlignment="1">
      <alignment horizontal="center"/>
    </xf>
    <xf numFmtId="180" fontId="19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" fontId="19" fillId="0" borderId="20" xfId="0" applyNumberFormat="1" applyFont="1" applyBorder="1" applyAlignment="1">
      <alignment horizontal="right"/>
    </xf>
    <xf numFmtId="0" fontId="18" fillId="0" borderId="19" xfId="0" applyFont="1" applyBorder="1" applyAlignment="1">
      <alignment/>
    </xf>
    <xf numFmtId="1" fontId="18" fillId="0" borderId="20" xfId="0" applyNumberFormat="1" applyFont="1" applyBorder="1" applyAlignment="1">
      <alignment horizontal="right"/>
    </xf>
    <xf numFmtId="0" fontId="23" fillId="0" borderId="19" xfId="0" applyFont="1" applyBorder="1" applyAlignment="1">
      <alignment horizontal="left" indent="2"/>
    </xf>
    <xf numFmtId="180" fontId="23" fillId="0" borderId="0" xfId="0" applyNumberFormat="1" applyFont="1" applyAlignment="1">
      <alignment/>
    </xf>
    <xf numFmtId="0" fontId="23" fillId="0" borderId="19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/>
    </xf>
    <xf numFmtId="0" fontId="22" fillId="0" borderId="19" xfId="0" applyFont="1" applyBorder="1" applyAlignment="1">
      <alignment/>
    </xf>
    <xf numFmtId="0" fontId="23" fillId="0" borderId="19" xfId="0" applyFont="1" applyBorder="1" applyAlignment="1" quotePrefix="1">
      <alignment horizontal="left" indent="2"/>
    </xf>
    <xf numFmtId="0" fontId="23" fillId="0" borderId="21" xfId="0" applyFont="1" applyBorder="1" applyAlignment="1">
      <alignment horizontal="left" indent="2"/>
    </xf>
    <xf numFmtId="180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180" fontId="19" fillId="0" borderId="0" xfId="0" applyNumberFormat="1" applyFont="1" applyBorder="1" applyAlignment="1">
      <alignment horizontal="center"/>
    </xf>
    <xf numFmtId="180" fontId="19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right"/>
    </xf>
    <xf numFmtId="180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180" fontId="19" fillId="0" borderId="0" xfId="0" applyNumberFormat="1" applyFont="1" applyBorder="1" applyAlignment="1">
      <alignment/>
    </xf>
    <xf numFmtId="0" fontId="19" fillId="0" borderId="19" xfId="0" applyFont="1" applyBorder="1" applyAlignment="1">
      <alignment horizontal="left" indent="2"/>
    </xf>
    <xf numFmtId="180" fontId="20" fillId="0" borderId="0" xfId="0" applyNumberFormat="1" applyFont="1" applyBorder="1" applyAlignment="1">
      <alignment horizontal="right"/>
    </xf>
    <xf numFmtId="1" fontId="18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24" xfId="0" applyFont="1" applyBorder="1" applyAlignment="1">
      <alignment horizontal="left"/>
    </xf>
    <xf numFmtId="0" fontId="18" fillId="0" borderId="19" xfId="0" applyFont="1" applyBorder="1" applyAlignment="1">
      <alignment horizontal="left" indent="1"/>
    </xf>
    <xf numFmtId="0" fontId="20" fillId="0" borderId="0" xfId="0" applyFont="1" applyBorder="1" applyAlignment="1">
      <alignment horizontal="left"/>
    </xf>
    <xf numFmtId="0" fontId="22" fillId="0" borderId="19" xfId="0" applyFont="1" applyBorder="1" applyAlignment="1">
      <alignment horizontal="left" indent="1"/>
    </xf>
    <xf numFmtId="0" fontId="22" fillId="0" borderId="19" xfId="0" applyFont="1" applyBorder="1" applyAlignment="1">
      <alignment horizontal="left" indent="2"/>
    </xf>
    <xf numFmtId="0" fontId="22" fillId="0" borderId="19" xfId="0" applyFont="1" applyBorder="1" applyAlignment="1">
      <alignment horizontal="left" indent="1"/>
    </xf>
    <xf numFmtId="181" fontId="23" fillId="0" borderId="19" xfId="0" applyNumberFormat="1" applyFont="1" applyBorder="1" applyAlignment="1">
      <alignment horizontal="left" indent="2"/>
    </xf>
    <xf numFmtId="1" fontId="23" fillId="0" borderId="19" xfId="0" applyNumberFormat="1" applyFont="1" applyBorder="1" applyAlignment="1">
      <alignment horizontal="left" indent="2"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left" indent="2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180" fontId="19" fillId="0" borderId="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180" fontId="26" fillId="0" borderId="29" xfId="0" applyNumberFormat="1" applyFont="1" applyFill="1" applyBorder="1" applyAlignment="1">
      <alignment horizontal="center" vertical="center" wrapText="1"/>
    </xf>
    <xf numFmtId="180" fontId="26" fillId="0" borderId="30" xfId="0" applyNumberFormat="1" applyFont="1" applyFill="1" applyBorder="1" applyAlignment="1">
      <alignment horizontal="center" vertical="center" wrapText="1"/>
    </xf>
    <xf numFmtId="180" fontId="26" fillId="0" borderId="22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191" fontId="22" fillId="0" borderId="37" xfId="0" applyNumberFormat="1" applyFont="1" applyBorder="1" applyAlignment="1">
      <alignment horizontal="right"/>
    </xf>
    <xf numFmtId="180" fontId="22" fillId="0" borderId="37" xfId="0" applyNumberFormat="1" applyFont="1" applyBorder="1" applyAlignment="1">
      <alignment horizontal="right"/>
    </xf>
    <xf numFmtId="1" fontId="22" fillId="0" borderId="37" xfId="0" applyNumberFormat="1" applyFont="1" applyBorder="1" applyAlignment="1">
      <alignment horizontal="right"/>
    </xf>
    <xf numFmtId="1" fontId="22" fillId="0" borderId="32" xfId="0" applyNumberFormat="1" applyFont="1" applyBorder="1" applyAlignment="1">
      <alignment horizontal="right"/>
    </xf>
    <xf numFmtId="191" fontId="22" fillId="0" borderId="0" xfId="0" applyNumberFormat="1" applyFont="1" applyAlignment="1">
      <alignment horizontal="right"/>
    </xf>
    <xf numFmtId="180" fontId="22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right"/>
    </xf>
    <xf numFmtId="1" fontId="22" fillId="0" borderId="20" xfId="0" applyNumberFormat="1" applyFont="1" applyBorder="1" applyAlignment="1">
      <alignment horizontal="right"/>
    </xf>
    <xf numFmtId="180" fontId="18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right"/>
    </xf>
    <xf numFmtId="180" fontId="23" fillId="0" borderId="0" xfId="0" applyNumberFormat="1" applyFont="1" applyAlignment="1">
      <alignment horizontal="right"/>
    </xf>
    <xf numFmtId="1" fontId="23" fillId="0" borderId="0" xfId="0" applyNumberFormat="1" applyFont="1" applyAlignment="1">
      <alignment horizontal="right"/>
    </xf>
    <xf numFmtId="1" fontId="23" fillId="0" borderId="20" xfId="0" applyNumberFormat="1" applyFont="1" applyBorder="1" applyAlignment="1">
      <alignment horizontal="right"/>
    </xf>
    <xf numFmtId="1" fontId="23" fillId="0" borderId="20" xfId="0" applyNumberFormat="1" applyFont="1" applyBorder="1" applyAlignment="1">
      <alignment/>
    </xf>
    <xf numFmtId="0" fontId="29" fillId="0" borderId="0" xfId="0" applyFont="1" applyAlignment="1">
      <alignment/>
    </xf>
    <xf numFmtId="0" fontId="29" fillId="0" borderId="20" xfId="0" applyFont="1" applyBorder="1" applyAlignment="1">
      <alignment/>
    </xf>
    <xf numFmtId="1" fontId="22" fillId="0" borderId="0" xfId="0" applyNumberFormat="1" applyFont="1" applyAlignment="1">
      <alignment/>
    </xf>
    <xf numFmtId="180" fontId="22" fillId="0" borderId="0" xfId="0" applyNumberFormat="1" applyFont="1" applyAlignment="1">
      <alignment horizontal="right"/>
    </xf>
    <xf numFmtId="2" fontId="23" fillId="0" borderId="0" xfId="0" applyNumberFormat="1" applyFont="1" applyAlignment="1">
      <alignment horizontal="right"/>
    </xf>
    <xf numFmtId="1" fontId="49" fillId="0" borderId="0" xfId="0" applyNumberFormat="1" applyFont="1" applyAlignment="1">
      <alignment/>
    </xf>
    <xf numFmtId="1" fontId="18" fillId="0" borderId="0" xfId="0" applyNumberFormat="1" applyFont="1" applyAlignment="1">
      <alignment horizontal="center"/>
    </xf>
    <xf numFmtId="180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" fontId="22" fillId="0" borderId="20" xfId="0" applyNumberFormat="1" applyFont="1" applyBorder="1" applyAlignment="1">
      <alignment horizontal="right"/>
    </xf>
    <xf numFmtId="1" fontId="49" fillId="0" borderId="0" xfId="0" applyNumberFormat="1" applyFont="1" applyAlignment="1">
      <alignment/>
    </xf>
    <xf numFmtId="1" fontId="22" fillId="0" borderId="0" xfId="0" applyNumberFormat="1" applyFont="1" applyAlignment="1">
      <alignment horizontal="right"/>
    </xf>
    <xf numFmtId="1" fontId="49" fillId="0" borderId="0" xfId="0" applyNumberFormat="1" applyFont="1" applyAlignment="1">
      <alignment horizontal="right"/>
    </xf>
    <xf numFmtId="180" fontId="23" fillId="0" borderId="0" xfId="0" applyNumberFormat="1" applyFont="1" applyAlignment="1" quotePrefix="1">
      <alignment horizontal="right"/>
    </xf>
    <xf numFmtId="2" fontId="50" fillId="0" borderId="0" xfId="0" applyNumberFormat="1" applyFont="1" applyAlignment="1">
      <alignment horizontal="right"/>
    </xf>
    <xf numFmtId="180" fontId="23" fillId="0" borderId="38" xfId="0" applyNumberFormat="1" applyFont="1" applyBorder="1" applyAlignment="1">
      <alignment horizontal="right"/>
    </xf>
    <xf numFmtId="1" fontId="23" fillId="0" borderId="38" xfId="0" applyNumberFormat="1" applyFont="1" applyBorder="1" applyAlignment="1">
      <alignment horizontal="right"/>
    </xf>
    <xf numFmtId="1" fontId="23" fillId="0" borderId="23" xfId="0" applyNumberFormat="1" applyFont="1" applyBorder="1" applyAlignment="1">
      <alignment horizontal="righ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Плохой" xfId="96"/>
    <cellStyle name="Пояснение" xfId="97"/>
    <cellStyle name="Примечание" xfId="98"/>
    <cellStyle name="Связанная ячейка" xfId="99"/>
    <cellStyle name="Текст предупреждения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9"/>
  <sheetViews>
    <sheetView showGridLines="0" tabSelected="1" zoomScale="120" zoomScaleNormal="120" zoomScalePageLayoutView="0" workbookViewId="0" topLeftCell="A1">
      <selection activeCell="E270" sqref="E270"/>
    </sheetView>
  </sheetViews>
  <sheetFormatPr defaultColWidth="9.140625" defaultRowHeight="12.75"/>
  <cols>
    <col min="1" max="1" width="14.140625" style="0" customWidth="1"/>
    <col min="2" max="2" width="33.7109375" style="33" customWidth="1"/>
    <col min="3" max="4" width="13.140625" style="0" customWidth="1"/>
    <col min="5" max="6" width="10.421875" style="0" customWidth="1"/>
    <col min="7" max="7" width="15.57421875" style="0" customWidth="1"/>
    <col min="8" max="9" width="13.57421875" style="0" customWidth="1"/>
  </cols>
  <sheetData>
    <row r="2" spans="2:9" ht="18.75">
      <c r="B2" s="53" t="s">
        <v>245</v>
      </c>
      <c r="C2" s="53"/>
      <c r="D2" s="53"/>
      <c r="E2" s="53"/>
      <c r="F2" s="53"/>
      <c r="G2" s="53"/>
      <c r="H2" s="53"/>
      <c r="I2" s="53"/>
    </row>
    <row r="3" ht="18.75" customHeight="1" thickBot="1"/>
    <row r="4" spans="2:9" ht="36" customHeight="1">
      <c r="B4" s="50" t="s">
        <v>230</v>
      </c>
      <c r="C4" s="54" t="s">
        <v>246</v>
      </c>
      <c r="D4" s="63" t="s">
        <v>0</v>
      </c>
      <c r="E4" s="63"/>
      <c r="F4" s="63"/>
      <c r="G4" s="64" t="s">
        <v>233</v>
      </c>
      <c r="H4" s="57" t="s">
        <v>234</v>
      </c>
      <c r="I4" s="58"/>
    </row>
    <row r="5" spans="2:9" ht="21" customHeight="1">
      <c r="B5" s="51"/>
      <c r="C5" s="55"/>
      <c r="D5" s="61" t="s">
        <v>3</v>
      </c>
      <c r="E5" s="61" t="s">
        <v>1</v>
      </c>
      <c r="F5" s="61" t="s">
        <v>2</v>
      </c>
      <c r="G5" s="65"/>
      <c r="H5" s="59"/>
      <c r="I5" s="60"/>
    </row>
    <row r="6" spans="2:9" ht="33" customHeight="1" thickBot="1">
      <c r="B6" s="52"/>
      <c r="C6" s="56"/>
      <c r="D6" s="62"/>
      <c r="E6" s="62"/>
      <c r="F6" s="62"/>
      <c r="G6" s="62"/>
      <c r="H6" s="22" t="s">
        <v>220</v>
      </c>
      <c r="I6" s="23" t="s">
        <v>221</v>
      </c>
    </row>
    <row r="7" spans="2:9" ht="15.75" customHeight="1">
      <c r="B7" s="34" t="s">
        <v>201</v>
      </c>
      <c r="C7" s="66">
        <v>7.963</v>
      </c>
      <c r="D7" s="67">
        <f>E7-F7</f>
        <v>9</v>
      </c>
      <c r="E7" s="68">
        <v>17</v>
      </c>
      <c r="F7" s="68">
        <v>8</v>
      </c>
      <c r="G7" s="68">
        <v>29</v>
      </c>
      <c r="H7" s="68">
        <v>70</v>
      </c>
      <c r="I7" s="69">
        <v>75</v>
      </c>
    </row>
    <row r="8" spans="2:9" ht="15.75" customHeight="1">
      <c r="B8" s="2" t="s">
        <v>231</v>
      </c>
      <c r="C8" s="24"/>
      <c r="D8" s="47"/>
      <c r="E8" s="24"/>
      <c r="F8" s="24"/>
      <c r="G8" s="24"/>
      <c r="H8" s="26"/>
      <c r="I8" s="5"/>
    </row>
    <row r="9" spans="2:9" ht="15.75" customHeight="1">
      <c r="B9" s="6" t="s">
        <v>4</v>
      </c>
      <c r="C9" s="70">
        <v>1.419</v>
      </c>
      <c r="D9" s="71">
        <f>E9-F9</f>
        <v>24</v>
      </c>
      <c r="E9" s="72">
        <v>33</v>
      </c>
      <c r="F9" s="72">
        <v>9</v>
      </c>
      <c r="G9" s="72">
        <v>47</v>
      </c>
      <c r="H9" s="72">
        <v>61</v>
      </c>
      <c r="I9" s="73">
        <v>64</v>
      </c>
    </row>
    <row r="10" spans="2:9" ht="15.75" customHeight="1">
      <c r="B10" s="1"/>
      <c r="C10" s="74"/>
      <c r="D10" s="3"/>
      <c r="E10" s="74"/>
      <c r="F10" s="74"/>
      <c r="G10" s="74"/>
      <c r="H10" s="75"/>
      <c r="I10" s="7"/>
    </row>
    <row r="11" spans="2:9" ht="15.75" customHeight="1">
      <c r="B11" s="35" t="s">
        <v>5</v>
      </c>
      <c r="C11" s="72">
        <v>251</v>
      </c>
      <c r="D11" s="71">
        <f aca="true" t="shared" si="0" ref="D11:D18">E11-F11</f>
        <v>17</v>
      </c>
      <c r="E11" s="72">
        <v>23</v>
      </c>
      <c r="F11" s="72">
        <v>6</v>
      </c>
      <c r="G11" s="72">
        <v>22</v>
      </c>
      <c r="H11" s="72">
        <v>71</v>
      </c>
      <c r="I11" s="73">
        <v>75</v>
      </c>
    </row>
    <row r="12" spans="2:9" ht="15.75" customHeight="1">
      <c r="B12" s="30" t="s">
        <v>6</v>
      </c>
      <c r="C12" s="76">
        <v>44.9</v>
      </c>
      <c r="D12" s="76">
        <f t="shared" si="0"/>
        <v>17</v>
      </c>
      <c r="E12" s="13">
        <v>22</v>
      </c>
      <c r="F12" s="13">
        <v>5</v>
      </c>
      <c r="G12" s="13">
        <v>19</v>
      </c>
      <c r="H12" s="77">
        <v>75</v>
      </c>
      <c r="I12" s="78">
        <v>78</v>
      </c>
    </row>
    <row r="13" spans="2:9" ht="15.75" customHeight="1">
      <c r="B13" s="30" t="s">
        <v>7</v>
      </c>
      <c r="C13" s="76">
        <v>103.5</v>
      </c>
      <c r="D13" s="76">
        <f t="shared" si="0"/>
        <v>14</v>
      </c>
      <c r="E13" s="77">
        <v>21</v>
      </c>
      <c r="F13" s="77">
        <v>7</v>
      </c>
      <c r="G13" s="77">
        <v>16</v>
      </c>
      <c r="H13" s="77">
        <v>73</v>
      </c>
      <c r="I13" s="78">
        <v>76</v>
      </c>
    </row>
    <row r="14" spans="2:9" ht="15.75" customHeight="1">
      <c r="B14" s="30" t="s">
        <v>209</v>
      </c>
      <c r="C14" s="76">
        <v>6.8</v>
      </c>
      <c r="D14" s="76">
        <f t="shared" si="0"/>
        <v>11</v>
      </c>
      <c r="E14" s="13">
        <v>17</v>
      </c>
      <c r="F14" s="13">
        <v>6</v>
      </c>
      <c r="G14" s="13">
        <v>9</v>
      </c>
      <c r="H14" s="77">
        <v>70</v>
      </c>
      <c r="I14" s="78">
        <v>75</v>
      </c>
    </row>
    <row r="15" spans="2:9" ht="15.75" customHeight="1">
      <c r="B15" s="30" t="s">
        <v>8</v>
      </c>
      <c r="C15" s="76">
        <v>36.7</v>
      </c>
      <c r="D15" s="76">
        <f t="shared" si="0"/>
        <v>12</v>
      </c>
      <c r="E15" s="77">
        <v>17</v>
      </c>
      <c r="F15" s="77">
        <v>5</v>
      </c>
      <c r="G15" s="13">
        <v>15</v>
      </c>
      <c r="H15" s="77">
        <v>72</v>
      </c>
      <c r="I15" s="78">
        <v>76</v>
      </c>
    </row>
    <row r="16" spans="2:9" ht="15.75" customHeight="1">
      <c r="B16" s="30" t="s">
        <v>9</v>
      </c>
      <c r="C16" s="76">
        <v>46.9</v>
      </c>
      <c r="D16" s="76">
        <f t="shared" si="0"/>
        <v>27</v>
      </c>
      <c r="E16" s="77">
        <v>34</v>
      </c>
      <c r="F16" s="77">
        <v>7</v>
      </c>
      <c r="G16" s="77">
        <v>39</v>
      </c>
      <c r="H16" s="77">
        <v>63</v>
      </c>
      <c r="I16" s="78">
        <v>68</v>
      </c>
    </row>
    <row r="17" spans="2:9" ht="15.75" customHeight="1">
      <c r="B17" s="30" t="s">
        <v>10</v>
      </c>
      <c r="C17" s="76">
        <v>11.8</v>
      </c>
      <c r="D17" s="76">
        <f t="shared" si="0"/>
        <v>8</v>
      </c>
      <c r="E17" s="77">
        <v>16</v>
      </c>
      <c r="F17" s="77">
        <v>8</v>
      </c>
      <c r="G17" s="77">
        <v>14</v>
      </c>
      <c r="H17" s="77">
        <v>71</v>
      </c>
      <c r="I17" s="78">
        <v>77</v>
      </c>
    </row>
    <row r="18" spans="2:9" ht="15.75" customHeight="1">
      <c r="B18" s="30" t="s">
        <v>11</v>
      </c>
      <c r="C18" s="76">
        <v>0.6</v>
      </c>
      <c r="D18" s="76">
        <f t="shared" si="0"/>
        <v>11</v>
      </c>
      <c r="E18" s="77">
        <v>17</v>
      </c>
      <c r="F18" s="77">
        <v>6</v>
      </c>
      <c r="G18" s="77">
        <v>26</v>
      </c>
      <c r="H18" s="77">
        <v>69</v>
      </c>
      <c r="I18" s="78">
        <v>73</v>
      </c>
    </row>
    <row r="19" spans="2:9" ht="15.75" customHeight="1">
      <c r="B19" s="1"/>
      <c r="C19" s="25"/>
      <c r="D19" s="25"/>
      <c r="E19" s="25"/>
      <c r="F19" s="25"/>
      <c r="G19" s="25"/>
      <c r="H19" s="26"/>
      <c r="I19" s="5"/>
    </row>
    <row r="20" spans="2:9" ht="15.75" customHeight="1">
      <c r="B20" s="35" t="s">
        <v>12</v>
      </c>
      <c r="C20" s="72">
        <v>430</v>
      </c>
      <c r="D20" s="71">
        <f aca="true" t="shared" si="1" ref="D20:D36">E20-F20</f>
        <v>26</v>
      </c>
      <c r="E20" s="72">
        <v>36</v>
      </c>
      <c r="F20" s="72">
        <v>10</v>
      </c>
      <c r="G20" s="72">
        <v>60</v>
      </c>
      <c r="H20" s="72">
        <v>57</v>
      </c>
      <c r="I20" s="73">
        <v>58</v>
      </c>
    </row>
    <row r="21" spans="2:9" ht="15.75" customHeight="1">
      <c r="B21" s="30" t="s">
        <v>13</v>
      </c>
      <c r="C21" s="76">
        <v>13.4</v>
      </c>
      <c r="D21" s="76">
        <f t="shared" si="1"/>
        <v>27</v>
      </c>
      <c r="E21" s="77">
        <v>36</v>
      </c>
      <c r="F21" s="77">
        <v>9</v>
      </c>
      <c r="G21" s="77">
        <v>54</v>
      </c>
      <c r="H21" s="77">
        <v>58</v>
      </c>
      <c r="I21" s="78">
        <v>62</v>
      </c>
    </row>
    <row r="22" spans="2:9" ht="15.75" customHeight="1">
      <c r="B22" s="30" t="s">
        <v>14</v>
      </c>
      <c r="C22" s="76">
        <v>22.7</v>
      </c>
      <c r="D22" s="76">
        <f t="shared" si="1"/>
        <v>26</v>
      </c>
      <c r="E22" s="77">
        <v>35</v>
      </c>
      <c r="F22" s="77">
        <v>9</v>
      </c>
      <c r="G22" s="77">
        <v>47</v>
      </c>
      <c r="H22" s="77">
        <v>58</v>
      </c>
      <c r="I22" s="78">
        <v>62</v>
      </c>
    </row>
    <row r="23" spans="2:9" ht="15.75" customHeight="1">
      <c r="B23" s="30" t="s">
        <v>15</v>
      </c>
      <c r="C23" s="76">
        <v>0.6</v>
      </c>
      <c r="D23" s="76">
        <f t="shared" si="1"/>
        <v>10</v>
      </c>
      <c r="E23" s="77">
        <v>15</v>
      </c>
      <c r="F23" s="77">
        <v>5</v>
      </c>
      <c r="G23" s="77">
        <v>11</v>
      </c>
      <c r="H23" s="77">
        <v>70</v>
      </c>
      <c r="I23" s="78">
        <v>78</v>
      </c>
    </row>
    <row r="24" spans="2:9" ht="15.75" customHeight="1">
      <c r="B24" s="30" t="s">
        <v>217</v>
      </c>
      <c r="C24" s="76">
        <v>28.2</v>
      </c>
      <c r="D24" s="76">
        <f t="shared" si="1"/>
        <v>25</v>
      </c>
      <c r="E24" s="77">
        <v>34</v>
      </c>
      <c r="F24" s="77">
        <v>9</v>
      </c>
      <c r="G24" s="77">
        <v>57</v>
      </c>
      <c r="H24" s="77">
        <v>57</v>
      </c>
      <c r="I24" s="78">
        <v>60</v>
      </c>
    </row>
    <row r="25" spans="2:9" ht="15.75" customHeight="1">
      <c r="B25" s="30" t="s">
        <v>16</v>
      </c>
      <c r="C25" s="76">
        <v>2.7</v>
      </c>
      <c r="D25" s="76">
        <f t="shared" si="1"/>
        <v>25</v>
      </c>
      <c r="E25" s="77">
        <v>33</v>
      </c>
      <c r="F25" s="77">
        <v>8</v>
      </c>
      <c r="G25" s="77">
        <v>31</v>
      </c>
      <c r="H25" s="77">
        <v>61</v>
      </c>
      <c r="I25" s="78">
        <v>64</v>
      </c>
    </row>
    <row r="26" spans="2:9" ht="15.75" customHeight="1">
      <c r="B26" s="30" t="s">
        <v>17</v>
      </c>
      <c r="C26" s="76">
        <v>33.5</v>
      </c>
      <c r="D26" s="76">
        <f t="shared" si="1"/>
        <v>20</v>
      </c>
      <c r="E26" s="77">
        <v>28</v>
      </c>
      <c r="F26" s="77">
        <v>8</v>
      </c>
      <c r="G26" s="77">
        <v>32</v>
      </c>
      <c r="H26" s="77">
        <v>62</v>
      </c>
      <c r="I26" s="78">
        <v>66</v>
      </c>
    </row>
    <row r="27" spans="2:9" ht="15.75" customHeight="1">
      <c r="B27" s="30" t="s">
        <v>18</v>
      </c>
      <c r="C27" s="76">
        <v>13.9</v>
      </c>
      <c r="D27" s="76">
        <f t="shared" si="1"/>
        <v>24</v>
      </c>
      <c r="E27" s="77">
        <v>34</v>
      </c>
      <c r="F27" s="77">
        <v>10</v>
      </c>
      <c r="G27" s="77">
        <v>64</v>
      </c>
      <c r="H27" s="77">
        <v>58</v>
      </c>
      <c r="I27" s="78">
        <v>60</v>
      </c>
    </row>
    <row r="28" spans="2:9" ht="15.75" customHeight="1">
      <c r="B28" s="30" t="s">
        <v>19</v>
      </c>
      <c r="C28" s="76">
        <v>2.1</v>
      </c>
      <c r="D28" s="76">
        <f t="shared" si="1"/>
        <v>22</v>
      </c>
      <c r="E28" s="77">
        <v>31</v>
      </c>
      <c r="F28" s="77">
        <v>9</v>
      </c>
      <c r="G28" s="77">
        <v>51</v>
      </c>
      <c r="H28" s="77">
        <v>57</v>
      </c>
      <c r="I28" s="78">
        <v>62</v>
      </c>
    </row>
    <row r="29" spans="2:9" ht="15.75" customHeight="1">
      <c r="B29" s="30" t="s">
        <v>20</v>
      </c>
      <c r="C29" s="76">
        <v>5.3</v>
      </c>
      <c r="D29" s="76">
        <f t="shared" si="1"/>
        <v>22</v>
      </c>
      <c r="E29" s="77">
        <v>31</v>
      </c>
      <c r="F29" s="77">
        <v>9</v>
      </c>
      <c r="G29" s="77">
        <v>58</v>
      </c>
      <c r="H29" s="77">
        <v>59</v>
      </c>
      <c r="I29" s="78">
        <v>62</v>
      </c>
    </row>
    <row r="30" spans="2:9" ht="15.75" customHeight="1">
      <c r="B30" s="30" t="s">
        <v>21</v>
      </c>
      <c r="C30" s="76">
        <v>22.6</v>
      </c>
      <c r="D30" s="76">
        <f t="shared" si="1"/>
        <v>33</v>
      </c>
      <c r="E30" s="77">
        <v>42</v>
      </c>
      <c r="F30" s="77">
        <v>9</v>
      </c>
      <c r="G30" s="77">
        <v>55</v>
      </c>
      <c r="H30" s="77">
        <v>58</v>
      </c>
      <c r="I30" s="78">
        <v>60</v>
      </c>
    </row>
    <row r="31" spans="2:9" ht="15.75" customHeight="1">
      <c r="B31" s="30" t="s">
        <v>22</v>
      </c>
      <c r="C31" s="76">
        <v>4.7</v>
      </c>
      <c r="D31" s="76">
        <f t="shared" si="1"/>
        <v>32</v>
      </c>
      <c r="E31" s="77">
        <v>39</v>
      </c>
      <c r="F31" s="77">
        <v>7</v>
      </c>
      <c r="G31" s="77">
        <v>41</v>
      </c>
      <c r="H31" s="77">
        <v>63</v>
      </c>
      <c r="I31" s="78">
        <v>66</v>
      </c>
    </row>
    <row r="32" spans="2:9" ht="15.75" customHeight="1">
      <c r="B32" s="30" t="s">
        <v>23</v>
      </c>
      <c r="C32" s="76">
        <v>26.2</v>
      </c>
      <c r="D32" s="76">
        <f t="shared" si="1"/>
        <v>37</v>
      </c>
      <c r="E32" s="77">
        <v>45</v>
      </c>
      <c r="F32" s="77">
        <v>8</v>
      </c>
      <c r="G32" s="77">
        <v>40</v>
      </c>
      <c r="H32" s="77">
        <v>61</v>
      </c>
      <c r="I32" s="78">
        <v>63</v>
      </c>
    </row>
    <row r="33" spans="2:9" ht="15.75" customHeight="1">
      <c r="B33" s="30" t="s">
        <v>24</v>
      </c>
      <c r="C33" s="76">
        <v>218.5</v>
      </c>
      <c r="D33" s="76">
        <f t="shared" si="1"/>
        <v>25</v>
      </c>
      <c r="E33" s="77">
        <v>37</v>
      </c>
      <c r="F33" s="77">
        <v>12</v>
      </c>
      <c r="G33" s="77">
        <v>72</v>
      </c>
      <c r="H33" s="77">
        <v>53</v>
      </c>
      <c r="I33" s="78">
        <v>54</v>
      </c>
    </row>
    <row r="34" spans="2:9" ht="15.75" customHeight="1">
      <c r="B34" s="30" t="s">
        <v>25</v>
      </c>
      <c r="C34" s="76">
        <v>17.9</v>
      </c>
      <c r="D34" s="76">
        <f t="shared" si="1"/>
        <v>27</v>
      </c>
      <c r="E34" s="77">
        <v>32</v>
      </c>
      <c r="F34" s="77">
        <v>5</v>
      </c>
      <c r="G34" s="77">
        <v>33</v>
      </c>
      <c r="H34" s="77">
        <v>68</v>
      </c>
      <c r="I34" s="78">
        <v>71</v>
      </c>
    </row>
    <row r="35" spans="2:9" ht="15.75" customHeight="1">
      <c r="B35" s="30" t="s">
        <v>26</v>
      </c>
      <c r="C35" s="76">
        <v>8.7</v>
      </c>
      <c r="D35" s="76">
        <f t="shared" si="1"/>
        <v>23</v>
      </c>
      <c r="E35" s="77">
        <v>33</v>
      </c>
      <c r="F35" s="77">
        <v>10</v>
      </c>
      <c r="G35" s="77">
        <v>75</v>
      </c>
      <c r="H35" s="77">
        <v>57</v>
      </c>
      <c r="I35" s="78">
        <v>60</v>
      </c>
    </row>
    <row r="36" spans="2:9" ht="15.75" customHeight="1">
      <c r="B36" s="30" t="s">
        <v>27</v>
      </c>
      <c r="C36" s="76">
        <v>8.8</v>
      </c>
      <c r="D36" s="76">
        <f t="shared" si="1"/>
        <v>24</v>
      </c>
      <c r="E36" s="77">
        <v>32</v>
      </c>
      <c r="F36" s="77">
        <v>8</v>
      </c>
      <c r="G36" s="77">
        <v>44</v>
      </c>
      <c r="H36" s="77">
        <v>61</v>
      </c>
      <c r="I36" s="78">
        <v>62</v>
      </c>
    </row>
    <row r="37" spans="2:9" ht="15.75" customHeight="1">
      <c r="B37" s="1"/>
      <c r="C37" s="43"/>
      <c r="D37" s="43"/>
      <c r="E37" s="43"/>
      <c r="F37" s="43"/>
      <c r="G37" s="43"/>
      <c r="H37" s="43"/>
      <c r="I37" s="48"/>
    </row>
    <row r="38" spans="2:9" ht="15.75" customHeight="1">
      <c r="B38" s="37" t="s">
        <v>28</v>
      </c>
      <c r="C38" s="72">
        <v>473</v>
      </c>
      <c r="D38" s="71">
        <f aca="true" t="shared" si="2" ref="D38:D58">E38-F38</f>
        <v>26</v>
      </c>
      <c r="E38" s="72">
        <v>33</v>
      </c>
      <c r="F38" s="72">
        <v>7</v>
      </c>
      <c r="G38" s="72">
        <v>41</v>
      </c>
      <c r="H38" s="72">
        <v>61</v>
      </c>
      <c r="I38" s="73">
        <v>66</v>
      </c>
    </row>
    <row r="39" spans="2:9" ht="15.75" customHeight="1">
      <c r="B39" s="8" t="s">
        <v>29</v>
      </c>
      <c r="C39" s="76">
        <v>12.9</v>
      </c>
      <c r="D39" s="76">
        <f t="shared" si="2"/>
        <v>28</v>
      </c>
      <c r="E39" s="77">
        <v>35</v>
      </c>
      <c r="F39" s="77">
        <v>7</v>
      </c>
      <c r="G39" s="77">
        <v>37</v>
      </c>
      <c r="H39" s="77">
        <v>60</v>
      </c>
      <c r="I39" s="78">
        <v>64</v>
      </c>
    </row>
    <row r="40" spans="2:9" ht="15.75" customHeight="1">
      <c r="B40" s="8" t="s">
        <v>30</v>
      </c>
      <c r="C40" s="76">
        <v>0.8</v>
      </c>
      <c r="D40" s="76">
        <f t="shared" si="2"/>
        <v>20</v>
      </c>
      <c r="E40" s="77">
        <v>29</v>
      </c>
      <c r="F40" s="77">
        <v>9</v>
      </c>
      <c r="G40" s="77">
        <v>46</v>
      </c>
      <c r="H40" s="77">
        <v>61</v>
      </c>
      <c r="I40" s="78">
        <v>66</v>
      </c>
    </row>
    <row r="41" spans="2:9" ht="15.75" customHeight="1">
      <c r="B41" s="8" t="s">
        <v>31</v>
      </c>
      <c r="C41" s="76">
        <v>1.1</v>
      </c>
      <c r="D41" s="76">
        <f t="shared" si="2"/>
        <v>13</v>
      </c>
      <c r="E41" s="77">
        <v>22</v>
      </c>
      <c r="F41" s="77">
        <v>9</v>
      </c>
      <c r="G41" s="77">
        <v>39</v>
      </c>
      <c r="H41" s="77">
        <v>60</v>
      </c>
      <c r="I41" s="78">
        <v>65</v>
      </c>
    </row>
    <row r="42" spans="2:9" ht="15.75" customHeight="1">
      <c r="B42" s="8" t="s">
        <v>32</v>
      </c>
      <c r="C42" s="76">
        <v>3.7</v>
      </c>
      <c r="D42" s="76">
        <f t="shared" si="2"/>
        <v>22</v>
      </c>
      <c r="E42" s="77">
        <v>29</v>
      </c>
      <c r="F42" s="77">
        <v>7</v>
      </c>
      <c r="G42" s="77">
        <v>29</v>
      </c>
      <c r="H42" s="77">
        <v>64</v>
      </c>
      <c r="I42" s="78">
        <v>69</v>
      </c>
    </row>
    <row r="43" spans="2:9" ht="15.75" customHeight="1">
      <c r="B43" s="8" t="s">
        <v>33</v>
      </c>
      <c r="C43" s="76">
        <v>123.4</v>
      </c>
      <c r="D43" s="76">
        <f t="shared" si="2"/>
        <v>25</v>
      </c>
      <c r="E43" s="77">
        <v>32</v>
      </c>
      <c r="F43" s="77">
        <v>7</v>
      </c>
      <c r="G43" s="77">
        <v>47</v>
      </c>
      <c r="H43" s="77">
        <v>62</v>
      </c>
      <c r="I43" s="78">
        <v>68</v>
      </c>
    </row>
    <row r="44" spans="2:9" ht="15.75" customHeight="1">
      <c r="B44" s="8" t="s">
        <v>34</v>
      </c>
      <c r="C44" s="76">
        <v>54</v>
      </c>
      <c r="D44" s="76">
        <f t="shared" si="2"/>
        <v>20</v>
      </c>
      <c r="E44" s="77">
        <v>28</v>
      </c>
      <c r="F44" s="77">
        <v>8</v>
      </c>
      <c r="G44" s="77">
        <v>30</v>
      </c>
      <c r="H44" s="77">
        <v>59</v>
      </c>
      <c r="I44" s="78">
        <v>64</v>
      </c>
    </row>
    <row r="45" spans="2:9" ht="15.75" customHeight="1">
      <c r="B45" s="8" t="s">
        <v>35</v>
      </c>
      <c r="C45" s="76">
        <v>29.6</v>
      </c>
      <c r="D45" s="76">
        <f t="shared" si="2"/>
        <v>28</v>
      </c>
      <c r="E45" s="77">
        <v>35</v>
      </c>
      <c r="F45" s="77">
        <v>7</v>
      </c>
      <c r="G45" s="77">
        <v>47</v>
      </c>
      <c r="H45" s="77">
        <v>63</v>
      </c>
      <c r="I45" s="78">
        <v>68</v>
      </c>
    </row>
    <row r="46" spans="2:9" ht="15.75" customHeight="1">
      <c r="B46" s="8" t="s">
        <v>36</v>
      </c>
      <c r="C46" s="76">
        <v>20.4</v>
      </c>
      <c r="D46" s="76">
        <f t="shared" si="2"/>
        <v>26</v>
      </c>
      <c r="E46" s="77">
        <v>33</v>
      </c>
      <c r="F46" s="77">
        <v>7</v>
      </c>
      <c r="G46" s="77">
        <v>28</v>
      </c>
      <c r="H46" s="77">
        <v>59</v>
      </c>
      <c r="I46" s="78">
        <v>66</v>
      </c>
    </row>
    <row r="47" spans="2:9" ht="15.75" customHeight="1">
      <c r="B47" s="8" t="s">
        <v>37</v>
      </c>
      <c r="C47" s="76">
        <v>1.3</v>
      </c>
      <c r="D47" s="76">
        <f t="shared" si="2"/>
        <v>-1</v>
      </c>
      <c r="E47" s="77">
        <v>10</v>
      </c>
      <c r="F47" s="77">
        <v>11</v>
      </c>
      <c r="G47" s="76">
        <v>13.8</v>
      </c>
      <c r="H47" s="77">
        <v>71</v>
      </c>
      <c r="I47" s="78">
        <v>78</v>
      </c>
    </row>
    <row r="48" spans="2:9" ht="15.75" customHeight="1">
      <c r="B48" s="8" t="s">
        <v>199</v>
      </c>
      <c r="C48" s="76">
        <v>0.3</v>
      </c>
      <c r="D48" s="76">
        <f t="shared" si="2"/>
        <v>31</v>
      </c>
      <c r="E48" s="77">
        <v>34</v>
      </c>
      <c r="F48" s="77">
        <v>3</v>
      </c>
      <c r="G48" s="77">
        <v>4</v>
      </c>
      <c r="H48" s="77">
        <v>73</v>
      </c>
      <c r="I48" s="78">
        <v>74</v>
      </c>
    </row>
    <row r="49" spans="2:9" ht="15.75" customHeight="1">
      <c r="B49" s="8" t="s">
        <v>38</v>
      </c>
      <c r="C49" s="76">
        <v>33</v>
      </c>
      <c r="D49" s="76">
        <f t="shared" si="2"/>
        <v>28</v>
      </c>
      <c r="E49" s="77">
        <v>37</v>
      </c>
      <c r="F49" s="77">
        <v>9</v>
      </c>
      <c r="G49" s="77">
        <v>52</v>
      </c>
      <c r="H49" s="77">
        <v>56</v>
      </c>
      <c r="I49" s="78">
        <v>62</v>
      </c>
    </row>
    <row r="50" spans="2:9" ht="15.75" customHeight="1">
      <c r="B50" s="8" t="s">
        <v>39</v>
      </c>
      <c r="C50" s="76">
        <v>0.9</v>
      </c>
      <c r="D50" s="76">
        <f t="shared" si="2"/>
        <v>9</v>
      </c>
      <c r="E50" s="77">
        <v>16</v>
      </c>
      <c r="F50" s="77">
        <v>7</v>
      </c>
      <c r="G50" s="77">
        <v>7</v>
      </c>
      <c r="H50" s="77">
        <v>77</v>
      </c>
      <c r="I50" s="78">
        <v>83</v>
      </c>
    </row>
    <row r="51" spans="2:9" ht="15.75" customHeight="1">
      <c r="B51" s="8" t="s">
        <v>40</v>
      </c>
      <c r="C51" s="76">
        <v>13.8</v>
      </c>
      <c r="D51" s="76">
        <f t="shared" si="2"/>
        <v>24</v>
      </c>
      <c r="E51" s="77">
        <v>30</v>
      </c>
      <c r="F51" s="77">
        <v>6</v>
      </c>
      <c r="G51" s="77">
        <v>29</v>
      </c>
      <c r="H51" s="77">
        <v>64</v>
      </c>
      <c r="I51" s="78">
        <v>68</v>
      </c>
    </row>
    <row r="52" spans="2:9" ht="15.75" customHeight="1">
      <c r="B52" s="8" t="s">
        <v>41</v>
      </c>
      <c r="C52" s="76">
        <v>0.1</v>
      </c>
      <c r="D52" s="76">
        <f t="shared" si="2"/>
        <v>8</v>
      </c>
      <c r="E52" s="77">
        <v>17</v>
      </c>
      <c r="F52" s="77">
        <v>9</v>
      </c>
      <c r="G52" s="76">
        <v>10.8</v>
      </c>
      <c r="H52" s="77">
        <v>71</v>
      </c>
      <c r="I52" s="78">
        <v>76</v>
      </c>
    </row>
    <row r="53" spans="2:9" ht="15.75" customHeight="1">
      <c r="B53" s="8" t="s">
        <v>42</v>
      </c>
      <c r="C53" s="76">
        <v>17.6</v>
      </c>
      <c r="D53" s="76">
        <f t="shared" si="2"/>
        <v>32</v>
      </c>
      <c r="E53" s="77">
        <v>44</v>
      </c>
      <c r="F53" s="77">
        <v>12</v>
      </c>
      <c r="G53" s="77">
        <v>71</v>
      </c>
      <c r="H53" s="77">
        <v>53</v>
      </c>
      <c r="I53" s="78">
        <v>57</v>
      </c>
    </row>
    <row r="54" spans="2:9" ht="15.75" customHeight="1">
      <c r="B54" s="8" t="s">
        <v>212</v>
      </c>
      <c r="C54" s="76">
        <v>10.9</v>
      </c>
      <c r="D54" s="76">
        <f t="shared" si="2"/>
        <v>18</v>
      </c>
      <c r="E54" s="77">
        <v>29</v>
      </c>
      <c r="F54" s="77">
        <v>11</v>
      </c>
      <c r="G54" s="77">
        <v>64</v>
      </c>
      <c r="H54" s="77">
        <v>53</v>
      </c>
      <c r="I54" s="78">
        <v>56</v>
      </c>
    </row>
    <row r="55" spans="2:9" ht="15.75" customHeight="1">
      <c r="B55" s="8" t="s">
        <v>208</v>
      </c>
      <c r="C55" s="9">
        <v>65.5</v>
      </c>
      <c r="D55" s="76">
        <f t="shared" si="2"/>
        <v>30</v>
      </c>
      <c r="E55" s="13">
        <v>36</v>
      </c>
      <c r="F55" s="13">
        <v>6</v>
      </c>
      <c r="G55" s="13">
        <v>34</v>
      </c>
      <c r="H55" s="13">
        <v>64</v>
      </c>
      <c r="I55" s="79">
        <v>68</v>
      </c>
    </row>
    <row r="56" spans="2:9" ht="15.75" customHeight="1">
      <c r="B56" s="8" t="s">
        <v>43</v>
      </c>
      <c r="C56" s="76">
        <v>47.2</v>
      </c>
      <c r="D56" s="76">
        <f t="shared" si="2"/>
        <v>31</v>
      </c>
      <c r="E56" s="77">
        <v>37</v>
      </c>
      <c r="F56" s="77">
        <v>6</v>
      </c>
      <c r="G56" s="77">
        <v>30</v>
      </c>
      <c r="H56" s="77">
        <v>60</v>
      </c>
      <c r="I56" s="78">
        <v>65</v>
      </c>
    </row>
    <row r="57" spans="2:9" ht="15.75" customHeight="1">
      <c r="B57" s="8" t="s">
        <v>44</v>
      </c>
      <c r="C57" s="76">
        <v>20</v>
      </c>
      <c r="D57" s="76">
        <f t="shared" si="2"/>
        <v>27</v>
      </c>
      <c r="E57" s="77">
        <v>34</v>
      </c>
      <c r="F57" s="77">
        <v>7</v>
      </c>
      <c r="G57" s="77">
        <v>38</v>
      </c>
      <c r="H57" s="77">
        <v>59</v>
      </c>
      <c r="I57" s="78">
        <v>65</v>
      </c>
    </row>
    <row r="58" spans="2:9" ht="15.75" customHeight="1">
      <c r="B58" s="8" t="s">
        <v>45</v>
      </c>
      <c r="C58" s="76">
        <v>16.3</v>
      </c>
      <c r="D58" s="76">
        <f t="shared" si="2"/>
        <v>22</v>
      </c>
      <c r="E58" s="77">
        <v>31</v>
      </c>
      <c r="F58" s="77">
        <v>9</v>
      </c>
      <c r="G58" s="77">
        <v>37</v>
      </c>
      <c r="H58" s="77">
        <v>56</v>
      </c>
      <c r="I58" s="78">
        <v>62</v>
      </c>
    </row>
    <row r="59" spans="2:9" ht="15.75" customHeight="1">
      <c r="B59" s="30"/>
      <c r="C59" s="25"/>
      <c r="D59" s="25"/>
      <c r="E59" s="25"/>
      <c r="F59" s="25"/>
      <c r="G59" s="25"/>
      <c r="H59" s="26"/>
      <c r="I59" s="5"/>
    </row>
    <row r="60" spans="2:9" ht="15.75" customHeight="1">
      <c r="B60" s="37" t="s">
        <v>46</v>
      </c>
      <c r="C60" s="72">
        <v>196</v>
      </c>
      <c r="D60" s="71">
        <f aca="true" t="shared" si="3" ref="D60:D69">E60-F60</f>
        <v>31</v>
      </c>
      <c r="E60" s="72">
        <v>40</v>
      </c>
      <c r="F60" s="72">
        <v>9</v>
      </c>
      <c r="G60" s="72">
        <v>52</v>
      </c>
      <c r="H60" s="72">
        <v>57</v>
      </c>
      <c r="I60" s="73">
        <v>62</v>
      </c>
    </row>
    <row r="61" spans="2:9" ht="15.75" customHeight="1">
      <c r="B61" s="8" t="s">
        <v>47</v>
      </c>
      <c r="C61" s="76">
        <v>35.6</v>
      </c>
      <c r="D61" s="76">
        <f t="shared" si="3"/>
        <v>31</v>
      </c>
      <c r="E61" s="77">
        <v>39</v>
      </c>
      <c r="F61" s="77">
        <v>8</v>
      </c>
      <c r="G61" s="77">
        <v>48</v>
      </c>
      <c r="H61" s="77">
        <v>59</v>
      </c>
      <c r="I61" s="78">
        <v>65</v>
      </c>
    </row>
    <row r="62" spans="2:9" ht="15.75" customHeight="1">
      <c r="B62" s="8" t="s">
        <v>48</v>
      </c>
      <c r="C62" s="76">
        <v>27.9</v>
      </c>
      <c r="D62" s="76">
        <f t="shared" si="3"/>
        <v>26</v>
      </c>
      <c r="E62" s="77">
        <v>35</v>
      </c>
      <c r="F62" s="77">
        <v>9</v>
      </c>
      <c r="G62" s="77">
        <v>48</v>
      </c>
      <c r="H62" s="77">
        <v>59</v>
      </c>
      <c r="I62" s="78">
        <v>62</v>
      </c>
    </row>
    <row r="63" spans="2:9" ht="15.75" customHeight="1">
      <c r="B63" s="8" t="s">
        <v>235</v>
      </c>
      <c r="C63" s="9">
        <v>5.6</v>
      </c>
      <c r="D63" s="76">
        <f t="shared" si="3"/>
        <v>32</v>
      </c>
      <c r="E63" s="13">
        <v>43</v>
      </c>
      <c r="F63" s="13">
        <v>11</v>
      </c>
      <c r="G63" s="13">
        <v>71</v>
      </c>
      <c r="H63" s="77">
        <v>52</v>
      </c>
      <c r="I63" s="78">
        <v>56</v>
      </c>
    </row>
    <row r="64" spans="2:9" ht="15.75" customHeight="1">
      <c r="B64" s="8" t="s">
        <v>49</v>
      </c>
      <c r="C64" s="76">
        <v>17.7</v>
      </c>
      <c r="D64" s="76">
        <f t="shared" si="3"/>
        <v>31</v>
      </c>
      <c r="E64" s="77">
        <v>43</v>
      </c>
      <c r="F64" s="77">
        <v>12</v>
      </c>
      <c r="G64" s="77">
        <v>65</v>
      </c>
      <c r="H64" s="77">
        <v>51</v>
      </c>
      <c r="I64" s="78">
        <v>55</v>
      </c>
    </row>
    <row r="65" spans="2:9" ht="15.75" customHeight="1">
      <c r="B65" s="8" t="s">
        <v>50</v>
      </c>
      <c r="C65" s="9">
        <v>6</v>
      </c>
      <c r="D65" s="76">
        <f t="shared" si="3"/>
        <v>24</v>
      </c>
      <c r="E65" s="13">
        <v>31</v>
      </c>
      <c r="F65" s="13">
        <v>7</v>
      </c>
      <c r="G65" s="13">
        <v>32</v>
      </c>
      <c r="H65" s="77">
        <v>62</v>
      </c>
      <c r="I65" s="78">
        <v>65</v>
      </c>
    </row>
    <row r="66" spans="2:9" ht="15.75" customHeight="1">
      <c r="B66" s="8" t="s">
        <v>236</v>
      </c>
      <c r="C66" s="9">
        <v>99</v>
      </c>
      <c r="D66" s="76">
        <f t="shared" si="3"/>
        <v>32</v>
      </c>
      <c r="E66" s="13">
        <v>42</v>
      </c>
      <c r="F66" s="13">
        <v>10</v>
      </c>
      <c r="G66" s="13">
        <v>52</v>
      </c>
      <c r="H66" s="77">
        <v>57</v>
      </c>
      <c r="I66" s="78">
        <v>62</v>
      </c>
    </row>
    <row r="67" spans="2:9" ht="15.75" customHeight="1">
      <c r="B67" s="8" t="s">
        <v>51</v>
      </c>
      <c r="C67" s="76">
        <v>1.7</v>
      </c>
      <c r="D67" s="76">
        <f t="shared" si="3"/>
        <v>21</v>
      </c>
      <c r="E67" s="77">
        <v>30</v>
      </c>
      <c r="F67" s="77">
        <v>9</v>
      </c>
      <c r="G67" s="77">
        <v>57</v>
      </c>
      <c r="H67" s="77">
        <v>59</v>
      </c>
      <c r="I67" s="78">
        <v>63</v>
      </c>
    </row>
    <row r="68" spans="2:9" ht="15.75" customHeight="1">
      <c r="B68" s="8" t="s">
        <v>52</v>
      </c>
      <c r="C68" s="76">
        <v>2.4</v>
      </c>
      <c r="D68" s="76">
        <f t="shared" si="3"/>
        <v>20</v>
      </c>
      <c r="E68" s="77">
        <v>27</v>
      </c>
      <c r="F68" s="77">
        <v>7</v>
      </c>
      <c r="G68" s="77">
        <v>29</v>
      </c>
      <c r="H68" s="77">
        <v>63</v>
      </c>
      <c r="I68" s="78">
        <v>68</v>
      </c>
    </row>
    <row r="69" spans="2:9" ht="15.75" customHeight="1">
      <c r="B69" s="8" t="s">
        <v>53</v>
      </c>
      <c r="C69" s="76">
        <v>0.2</v>
      </c>
      <c r="D69" s="76">
        <f t="shared" si="3"/>
        <v>22</v>
      </c>
      <c r="E69" s="77">
        <v>28</v>
      </c>
      <c r="F69" s="77">
        <v>6</v>
      </c>
      <c r="G69" s="77">
        <v>12</v>
      </c>
      <c r="H69" s="77">
        <v>65</v>
      </c>
      <c r="I69" s="78">
        <v>70</v>
      </c>
    </row>
    <row r="70" spans="2:9" ht="15.75" customHeight="1">
      <c r="B70" s="1"/>
      <c r="C70" s="49"/>
      <c r="D70" s="49"/>
      <c r="E70" s="49"/>
      <c r="F70" s="49"/>
      <c r="G70" s="49"/>
      <c r="H70" s="49"/>
      <c r="I70" s="42"/>
    </row>
    <row r="71" spans="2:9" ht="15.75" customHeight="1">
      <c r="B71" s="37" t="s">
        <v>54</v>
      </c>
      <c r="C71" s="71">
        <v>69</v>
      </c>
      <c r="D71" s="71">
        <f aca="true" t="shared" si="4" ref="D71:D76">E71-F71</f>
        <v>9</v>
      </c>
      <c r="E71" s="72">
        <v>21</v>
      </c>
      <c r="F71" s="72">
        <v>12</v>
      </c>
      <c r="G71" s="72">
        <v>28</v>
      </c>
      <c r="H71" s="72">
        <v>59</v>
      </c>
      <c r="I71" s="73">
        <v>64</v>
      </c>
    </row>
    <row r="72" spans="2:9" ht="15.75" customHeight="1">
      <c r="B72" s="8" t="s">
        <v>55</v>
      </c>
      <c r="C72" s="76">
        <v>2.6</v>
      </c>
      <c r="D72" s="76">
        <f t="shared" si="4"/>
        <v>15</v>
      </c>
      <c r="E72" s="77">
        <v>24</v>
      </c>
      <c r="F72" s="77">
        <v>9</v>
      </c>
      <c r="G72" s="77">
        <v>33</v>
      </c>
      <c r="H72" s="77">
        <v>59</v>
      </c>
      <c r="I72" s="78">
        <v>64</v>
      </c>
    </row>
    <row r="73" spans="2:9" ht="15.75" customHeight="1">
      <c r="B73" s="8" t="s">
        <v>222</v>
      </c>
      <c r="C73" s="76">
        <v>1.2</v>
      </c>
      <c r="D73" s="76">
        <f t="shared" si="4"/>
        <v>13</v>
      </c>
      <c r="E73" s="77">
        <v>24</v>
      </c>
      <c r="F73" s="77">
        <v>11</v>
      </c>
      <c r="G73" s="77">
        <v>38</v>
      </c>
      <c r="H73" s="77">
        <v>53</v>
      </c>
      <c r="I73" s="78">
        <v>61</v>
      </c>
    </row>
    <row r="74" spans="2:9" ht="15.75" customHeight="1">
      <c r="B74" s="8" t="s">
        <v>56</v>
      </c>
      <c r="C74" s="76">
        <v>2.3</v>
      </c>
      <c r="D74" s="76">
        <f t="shared" si="4"/>
        <v>12</v>
      </c>
      <c r="E74" s="77">
        <v>26</v>
      </c>
      <c r="F74" s="77">
        <v>14</v>
      </c>
      <c r="G74" s="77">
        <v>68</v>
      </c>
      <c r="H74" s="77">
        <v>50</v>
      </c>
      <c r="I74" s="78">
        <v>56</v>
      </c>
    </row>
    <row r="75" spans="2:9" ht="15.75" customHeight="1">
      <c r="B75" s="8" t="s">
        <v>57</v>
      </c>
      <c r="C75" s="76">
        <v>2.6</v>
      </c>
      <c r="D75" s="76">
        <f t="shared" si="4"/>
        <v>16</v>
      </c>
      <c r="E75" s="77">
        <v>27</v>
      </c>
      <c r="F75" s="77">
        <v>11</v>
      </c>
      <c r="G75" s="77">
        <v>28</v>
      </c>
      <c r="H75" s="77">
        <v>56</v>
      </c>
      <c r="I75" s="78">
        <v>63</v>
      </c>
    </row>
    <row r="76" spans="2:9" ht="15.75" customHeight="1">
      <c r="B76" s="8" t="s">
        <v>58</v>
      </c>
      <c r="C76" s="76">
        <v>60.6</v>
      </c>
      <c r="D76" s="76">
        <f t="shared" si="4"/>
        <v>8</v>
      </c>
      <c r="E76" s="77">
        <v>20</v>
      </c>
      <c r="F76" s="77">
        <v>12</v>
      </c>
      <c r="G76" s="77">
        <v>25</v>
      </c>
      <c r="H76" s="77">
        <v>59</v>
      </c>
      <c r="I76" s="78">
        <v>64</v>
      </c>
    </row>
    <row r="77" spans="2:9" ht="15.75" customHeight="1">
      <c r="B77" s="8"/>
      <c r="C77" s="3"/>
      <c r="D77" s="3"/>
      <c r="E77" s="3"/>
      <c r="F77" s="3"/>
      <c r="G77" s="3"/>
      <c r="H77" s="4"/>
      <c r="I77" s="5"/>
    </row>
    <row r="78" spans="2:9" ht="15.75" customHeight="1">
      <c r="B78" s="38" t="s">
        <v>59</v>
      </c>
      <c r="C78" s="72">
        <v>372</v>
      </c>
      <c r="D78" s="71">
        <f>E78-F78</f>
        <v>1</v>
      </c>
      <c r="E78" s="72">
        <v>11</v>
      </c>
      <c r="F78" s="72">
        <v>10</v>
      </c>
      <c r="G78" s="72">
        <v>5</v>
      </c>
      <c r="H78" s="72">
        <v>74</v>
      </c>
      <c r="I78" s="73">
        <v>80</v>
      </c>
    </row>
    <row r="79" spans="2:9" ht="15.75" customHeight="1">
      <c r="B79" s="8" t="s">
        <v>60</v>
      </c>
      <c r="C79" s="76">
        <v>38.8</v>
      </c>
      <c r="D79" s="76">
        <f>E79-F79</f>
        <v>2</v>
      </c>
      <c r="E79" s="77">
        <v>10</v>
      </c>
      <c r="F79" s="77">
        <v>8</v>
      </c>
      <c r="G79" s="76">
        <v>4.5</v>
      </c>
      <c r="H79" s="77">
        <v>80</v>
      </c>
      <c r="I79" s="78">
        <v>84</v>
      </c>
    </row>
    <row r="80" spans="2:9" ht="15.75" customHeight="1">
      <c r="B80" s="8" t="s">
        <v>218</v>
      </c>
      <c r="C80" s="76">
        <v>332.8</v>
      </c>
      <c r="D80" s="76">
        <f>E80-F80</f>
        <v>1</v>
      </c>
      <c r="E80" s="77">
        <v>11</v>
      </c>
      <c r="F80" s="77">
        <v>10</v>
      </c>
      <c r="G80" s="76">
        <v>5.4</v>
      </c>
      <c r="H80" s="77">
        <v>73</v>
      </c>
      <c r="I80" s="78">
        <v>79</v>
      </c>
    </row>
    <row r="81" spans="2:9" ht="15.75" customHeight="1">
      <c r="B81" s="10"/>
      <c r="C81" s="43"/>
      <c r="D81" s="43"/>
      <c r="E81" s="43"/>
      <c r="F81" s="43"/>
      <c r="G81" s="43"/>
      <c r="H81" s="43"/>
      <c r="I81" s="48"/>
    </row>
    <row r="82" spans="2:9" ht="15.75" customHeight="1">
      <c r="B82" s="14" t="s">
        <v>214</v>
      </c>
      <c r="C82" s="43"/>
      <c r="D82" s="43"/>
      <c r="E82" s="43"/>
      <c r="F82" s="43"/>
      <c r="G82" s="43"/>
      <c r="H82" s="43"/>
      <c r="I82" s="48"/>
    </row>
    <row r="83" spans="2:9" ht="15.75" customHeight="1">
      <c r="B83" s="14" t="s">
        <v>215</v>
      </c>
      <c r="C83" s="82">
        <v>656</v>
      </c>
      <c r="D83" s="71">
        <f>E83-F83</f>
        <v>7</v>
      </c>
      <c r="E83" s="82">
        <v>15</v>
      </c>
      <c r="F83" s="82">
        <v>8</v>
      </c>
      <c r="G83" s="82">
        <v>14</v>
      </c>
      <c r="H83" s="72">
        <v>70</v>
      </c>
      <c r="I83" s="73">
        <v>77</v>
      </c>
    </row>
    <row r="84" spans="2:9" ht="15.75" customHeight="1">
      <c r="B84" s="10"/>
      <c r="C84" s="74"/>
      <c r="D84" s="3"/>
      <c r="E84" s="74"/>
      <c r="F84" s="74"/>
      <c r="G84" s="74"/>
      <c r="H84" s="75"/>
      <c r="I84" s="7"/>
    </row>
    <row r="85" spans="2:9" ht="15.75" customHeight="1">
      <c r="B85" s="37" t="s">
        <v>61</v>
      </c>
      <c r="C85" s="72">
        <v>178</v>
      </c>
      <c r="D85" s="71">
        <f aca="true" t="shared" si="5" ref="D85:D93">E85-F85</f>
        <v>8</v>
      </c>
      <c r="E85" s="72">
        <v>16</v>
      </c>
      <c r="F85" s="72">
        <v>8</v>
      </c>
      <c r="G85" s="72">
        <v>13</v>
      </c>
      <c r="H85" s="72">
        <v>67</v>
      </c>
      <c r="I85" s="73">
        <v>75</v>
      </c>
    </row>
    <row r="86" spans="2:9" ht="15.75" customHeight="1">
      <c r="B86" s="8" t="s">
        <v>62</v>
      </c>
      <c r="C86" s="76">
        <v>0.4</v>
      </c>
      <c r="D86" s="76">
        <f t="shared" si="5"/>
        <v>12</v>
      </c>
      <c r="E86" s="77">
        <v>17</v>
      </c>
      <c r="F86" s="77">
        <v>5</v>
      </c>
      <c r="G86" s="77">
        <v>12</v>
      </c>
      <c r="H86" s="77">
        <v>67</v>
      </c>
      <c r="I86" s="78">
        <v>74</v>
      </c>
    </row>
    <row r="87" spans="2:9" ht="15.75" customHeight="1">
      <c r="B87" s="8" t="s">
        <v>63</v>
      </c>
      <c r="C87" s="76">
        <v>5.2</v>
      </c>
      <c r="D87" s="76">
        <f t="shared" si="5"/>
        <v>5</v>
      </c>
      <c r="E87" s="77">
        <v>11</v>
      </c>
      <c r="F87" s="77">
        <v>6</v>
      </c>
      <c r="G87" s="76">
        <v>8.5</v>
      </c>
      <c r="H87" s="77">
        <v>78</v>
      </c>
      <c r="I87" s="78">
        <v>83</v>
      </c>
    </row>
    <row r="88" spans="2:9" ht="15.75" customHeight="1">
      <c r="B88" s="8" t="s">
        <v>64</v>
      </c>
      <c r="C88" s="76">
        <v>6.3</v>
      </c>
      <c r="D88" s="76">
        <f t="shared" si="5"/>
        <v>7</v>
      </c>
      <c r="E88" s="77">
        <v>16</v>
      </c>
      <c r="F88" s="77">
        <v>9</v>
      </c>
      <c r="G88" s="77">
        <v>11</v>
      </c>
      <c r="H88" s="77">
        <v>66</v>
      </c>
      <c r="I88" s="78">
        <v>75</v>
      </c>
    </row>
    <row r="89" spans="2:9" ht="15.75" customHeight="1">
      <c r="B89" s="8" t="s">
        <v>65</v>
      </c>
      <c r="C89" s="76">
        <v>17.8</v>
      </c>
      <c r="D89" s="76">
        <f t="shared" si="5"/>
        <v>14</v>
      </c>
      <c r="E89" s="77">
        <v>21</v>
      </c>
      <c r="F89" s="77">
        <v>7</v>
      </c>
      <c r="G89" s="77">
        <v>19</v>
      </c>
      <c r="H89" s="77">
        <v>66</v>
      </c>
      <c r="I89" s="78">
        <v>73</v>
      </c>
    </row>
    <row r="90" spans="2:9" ht="15.75" customHeight="1">
      <c r="B90" s="8" t="s">
        <v>66</v>
      </c>
      <c r="C90" s="76">
        <v>9.6</v>
      </c>
      <c r="D90" s="76">
        <f t="shared" si="5"/>
        <v>17</v>
      </c>
      <c r="E90" s="77">
        <v>21</v>
      </c>
      <c r="F90" s="77">
        <v>4</v>
      </c>
      <c r="G90" s="77">
        <v>15</v>
      </c>
      <c r="H90" s="77">
        <v>68</v>
      </c>
      <c r="I90" s="78">
        <v>73</v>
      </c>
    </row>
    <row r="91" spans="2:9" ht="15.75" customHeight="1">
      <c r="B91" s="8" t="s">
        <v>67</v>
      </c>
      <c r="C91" s="76">
        <v>127.5</v>
      </c>
      <c r="D91" s="76">
        <f t="shared" si="5"/>
        <v>6</v>
      </c>
      <c r="E91" s="77">
        <v>15</v>
      </c>
      <c r="F91" s="77">
        <v>9</v>
      </c>
      <c r="G91" s="77">
        <v>11</v>
      </c>
      <c r="H91" s="77">
        <v>66</v>
      </c>
      <c r="I91" s="78">
        <v>75</v>
      </c>
    </row>
    <row r="92" spans="2:9" ht="15.75" customHeight="1">
      <c r="B92" s="8" t="s">
        <v>68</v>
      </c>
      <c r="C92" s="76">
        <v>6.7</v>
      </c>
      <c r="D92" s="76">
        <f t="shared" si="5"/>
        <v>14</v>
      </c>
      <c r="E92" s="77">
        <v>19</v>
      </c>
      <c r="F92" s="77">
        <v>5</v>
      </c>
      <c r="G92" s="77">
        <v>13</v>
      </c>
      <c r="H92" s="77">
        <v>74</v>
      </c>
      <c r="I92" s="78">
        <v>80</v>
      </c>
    </row>
    <row r="93" spans="2:9" ht="15.75" customHeight="1">
      <c r="B93" s="8" t="s">
        <v>69</v>
      </c>
      <c r="C93" s="76">
        <v>4.4</v>
      </c>
      <c r="D93" s="76">
        <f t="shared" si="5"/>
        <v>10</v>
      </c>
      <c r="E93" s="77">
        <v>15</v>
      </c>
      <c r="F93" s="77">
        <v>5</v>
      </c>
      <c r="G93" s="77">
        <v>12</v>
      </c>
      <c r="H93" s="77">
        <v>74</v>
      </c>
      <c r="I93" s="78">
        <v>80</v>
      </c>
    </row>
    <row r="94" spans="2:9" ht="15.75" customHeight="1">
      <c r="B94" s="30"/>
      <c r="C94" s="25"/>
      <c r="D94" s="25"/>
      <c r="E94" s="25"/>
      <c r="F94" s="25"/>
      <c r="G94" s="25"/>
      <c r="H94" s="26"/>
      <c r="I94" s="5"/>
    </row>
    <row r="95" spans="2:9" ht="15.75" customHeight="1">
      <c r="B95" s="37" t="s">
        <v>70</v>
      </c>
      <c r="C95" s="71">
        <v>44</v>
      </c>
      <c r="D95" s="83">
        <f aca="true" t="shared" si="6" ref="D95:D112">E95-F95</f>
        <v>5</v>
      </c>
      <c r="E95" s="72">
        <v>15</v>
      </c>
      <c r="F95" s="72">
        <v>10</v>
      </c>
      <c r="G95" s="72">
        <v>29</v>
      </c>
      <c r="H95" s="72">
        <v>68</v>
      </c>
      <c r="I95" s="73">
        <v>74</v>
      </c>
    </row>
    <row r="96" spans="2:9" ht="15.75" customHeight="1">
      <c r="B96" s="8" t="s">
        <v>71</v>
      </c>
      <c r="C96" s="76">
        <v>0.1</v>
      </c>
      <c r="D96" s="76">
        <f t="shared" si="6"/>
        <v>6</v>
      </c>
      <c r="E96" s="77">
        <v>12</v>
      </c>
      <c r="F96" s="77">
        <v>6</v>
      </c>
      <c r="G96" s="77">
        <v>6</v>
      </c>
      <c r="H96" s="77">
        <v>76</v>
      </c>
      <c r="I96" s="78">
        <v>81</v>
      </c>
    </row>
    <row r="97" spans="2:9" ht="15.75" customHeight="1">
      <c r="B97" s="8" t="s">
        <v>72</v>
      </c>
      <c r="C97" s="76">
        <v>0.4</v>
      </c>
      <c r="D97" s="76">
        <f t="shared" si="6"/>
        <v>2</v>
      </c>
      <c r="E97" s="77">
        <v>11</v>
      </c>
      <c r="F97" s="77">
        <v>9</v>
      </c>
      <c r="G97" s="77">
        <v>10</v>
      </c>
      <c r="H97" s="77">
        <v>68</v>
      </c>
      <c r="I97" s="78">
        <v>75</v>
      </c>
    </row>
    <row r="98" spans="2:9" ht="15.75" customHeight="1">
      <c r="B98" s="8" t="s">
        <v>73</v>
      </c>
      <c r="C98" s="76">
        <v>0.3</v>
      </c>
      <c r="D98" s="76">
        <f t="shared" si="6"/>
        <v>-1</v>
      </c>
      <c r="E98" s="77">
        <v>8</v>
      </c>
      <c r="F98" s="77">
        <v>9</v>
      </c>
      <c r="G98" s="77">
        <v>11</v>
      </c>
      <c r="H98" s="77">
        <v>76</v>
      </c>
      <c r="I98" s="78">
        <v>79</v>
      </c>
    </row>
    <row r="99" spans="2:9" ht="15.75" customHeight="1">
      <c r="B99" s="8" t="s">
        <v>74</v>
      </c>
      <c r="C99" s="76">
        <v>11.1</v>
      </c>
      <c r="D99" s="76">
        <f t="shared" si="6"/>
        <v>-6</v>
      </c>
      <c r="E99" s="77">
        <v>9</v>
      </c>
      <c r="F99" s="77">
        <v>15</v>
      </c>
      <c r="G99" s="76">
        <v>7.6</v>
      </c>
      <c r="H99" s="77">
        <v>71</v>
      </c>
      <c r="I99" s="78">
        <v>76</v>
      </c>
    </row>
    <row r="100" spans="2:9" ht="15.75" customHeight="1">
      <c r="B100" s="8" t="s">
        <v>213</v>
      </c>
      <c r="C100" s="76">
        <v>0.1</v>
      </c>
      <c r="D100" s="76">
        <f t="shared" si="6"/>
        <v>-2</v>
      </c>
      <c r="E100" s="77">
        <v>9</v>
      </c>
      <c r="F100" s="77">
        <v>11</v>
      </c>
      <c r="G100" s="76">
        <v>5.7</v>
      </c>
      <c r="H100" s="77">
        <v>75</v>
      </c>
      <c r="I100" s="78">
        <v>82</v>
      </c>
    </row>
    <row r="101" spans="2:9" ht="15.75" customHeight="1">
      <c r="B101" s="8" t="s">
        <v>75</v>
      </c>
      <c r="C101" s="84">
        <v>0.07</v>
      </c>
      <c r="D101" s="76">
        <f t="shared" si="6"/>
        <v>4</v>
      </c>
      <c r="E101" s="77">
        <v>13</v>
      </c>
      <c r="F101" s="77">
        <v>9</v>
      </c>
      <c r="G101" s="77">
        <v>12</v>
      </c>
      <c r="H101" s="77">
        <v>70</v>
      </c>
      <c r="I101" s="78">
        <v>76</v>
      </c>
    </row>
    <row r="102" spans="2:9" ht="15.75" customHeight="1">
      <c r="B102" s="8" t="s">
        <v>76</v>
      </c>
      <c r="C102" s="76">
        <v>11.2</v>
      </c>
      <c r="D102" s="76">
        <f t="shared" si="6"/>
        <v>11</v>
      </c>
      <c r="E102" s="77">
        <v>18</v>
      </c>
      <c r="F102" s="77">
        <v>7</v>
      </c>
      <c r="G102" s="77">
        <v>27</v>
      </c>
      <c r="H102" s="77">
        <v>69</v>
      </c>
      <c r="I102" s="78">
        <v>76</v>
      </c>
    </row>
    <row r="103" spans="2:9" ht="15.75" customHeight="1">
      <c r="B103" s="8" t="s">
        <v>77</v>
      </c>
      <c r="C103" s="76">
        <v>0.1</v>
      </c>
      <c r="D103" s="76">
        <f t="shared" si="6"/>
        <v>8</v>
      </c>
      <c r="E103" s="77">
        <v>16</v>
      </c>
      <c r="F103" s="77">
        <v>8</v>
      </c>
      <c r="G103" s="77">
        <v>13</v>
      </c>
      <c r="H103" s="77">
        <v>72</v>
      </c>
      <c r="I103" s="78">
        <v>78</v>
      </c>
    </row>
    <row r="104" spans="2:9" ht="15.75" customHeight="1">
      <c r="B104" s="8" t="s">
        <v>78</v>
      </c>
      <c r="C104" s="76">
        <v>0.4</v>
      </c>
      <c r="D104" s="76">
        <f t="shared" si="6"/>
        <v>-3</v>
      </c>
      <c r="E104" s="77">
        <v>11</v>
      </c>
      <c r="F104" s="77">
        <v>14</v>
      </c>
      <c r="G104" s="76">
        <v>7.5</v>
      </c>
      <c r="H104" s="77">
        <v>73</v>
      </c>
      <c r="I104" s="78">
        <v>80</v>
      </c>
    </row>
    <row r="105" spans="2:9" ht="15.75" customHeight="1">
      <c r="B105" s="8" t="s">
        <v>79</v>
      </c>
      <c r="C105" s="76">
        <v>11.6</v>
      </c>
      <c r="D105" s="76">
        <f t="shared" si="6"/>
        <v>14</v>
      </c>
      <c r="E105" s="77">
        <v>23</v>
      </c>
      <c r="F105" s="77">
        <v>9</v>
      </c>
      <c r="G105" s="77">
        <v>46</v>
      </c>
      <c r="H105" s="77">
        <v>60</v>
      </c>
      <c r="I105" s="78">
        <v>66</v>
      </c>
    </row>
    <row r="106" spans="2:9" ht="15.75" customHeight="1">
      <c r="B106" s="8" t="s">
        <v>80</v>
      </c>
      <c r="C106" s="76">
        <v>2.8</v>
      </c>
      <c r="D106" s="76">
        <f t="shared" si="6"/>
        <v>3</v>
      </c>
      <c r="E106" s="77">
        <v>12</v>
      </c>
      <c r="F106" s="77">
        <v>9</v>
      </c>
      <c r="G106" s="77">
        <v>11</v>
      </c>
      <c r="H106" s="77">
        <v>68</v>
      </c>
      <c r="I106" s="78">
        <v>73</v>
      </c>
    </row>
    <row r="107" spans="2:9" ht="15.75" customHeight="1">
      <c r="B107" s="8" t="s">
        <v>81</v>
      </c>
      <c r="C107" s="76">
        <v>0.3</v>
      </c>
      <c r="D107" s="76">
        <f t="shared" si="6"/>
        <v>-4</v>
      </c>
      <c r="E107" s="77">
        <v>10</v>
      </c>
      <c r="F107" s="77">
        <v>14</v>
      </c>
      <c r="G107" s="77">
        <v>7</v>
      </c>
      <c r="H107" s="77">
        <v>74</v>
      </c>
      <c r="I107" s="78">
        <v>81</v>
      </c>
    </row>
    <row r="108" spans="2:9" ht="15.75" customHeight="1">
      <c r="B108" s="8" t="s">
        <v>82</v>
      </c>
      <c r="C108" s="76">
        <v>3.2</v>
      </c>
      <c r="D108" s="76">
        <f t="shared" si="6"/>
        <v>-4</v>
      </c>
      <c r="E108" s="77">
        <v>6</v>
      </c>
      <c r="F108" s="77">
        <v>10</v>
      </c>
      <c r="G108" s="76">
        <v>7.3</v>
      </c>
      <c r="H108" s="77">
        <v>76</v>
      </c>
      <c r="I108" s="78">
        <v>85</v>
      </c>
    </row>
    <row r="109" spans="2:9" ht="15.75" customHeight="1">
      <c r="B109" s="8" t="s">
        <v>83</v>
      </c>
      <c r="C109" s="84">
        <v>0.05</v>
      </c>
      <c r="D109" s="76">
        <f t="shared" si="6"/>
        <v>2</v>
      </c>
      <c r="E109" s="77">
        <v>12</v>
      </c>
      <c r="F109" s="77">
        <v>10</v>
      </c>
      <c r="G109" s="77">
        <v>8</v>
      </c>
      <c r="H109" s="77">
        <v>68</v>
      </c>
      <c r="I109" s="78">
        <v>75</v>
      </c>
    </row>
    <row r="110" spans="2:9" ht="15.75" customHeight="1">
      <c r="B110" s="8" t="s">
        <v>84</v>
      </c>
      <c r="C110" s="76">
        <v>0.2</v>
      </c>
      <c r="D110" s="76">
        <f t="shared" si="6"/>
        <v>1</v>
      </c>
      <c r="E110" s="77">
        <v>11</v>
      </c>
      <c r="F110" s="77">
        <v>10</v>
      </c>
      <c r="G110" s="77">
        <v>12</v>
      </c>
      <c r="H110" s="77">
        <v>68</v>
      </c>
      <c r="I110" s="78">
        <v>75</v>
      </c>
    </row>
    <row r="111" spans="2:9" ht="15.75" customHeight="1">
      <c r="B111" s="8" t="s">
        <v>242</v>
      </c>
      <c r="C111" s="9">
        <v>0.1</v>
      </c>
      <c r="D111" s="76">
        <f t="shared" si="6"/>
        <v>3</v>
      </c>
      <c r="E111" s="13">
        <v>12</v>
      </c>
      <c r="F111" s="13">
        <v>9</v>
      </c>
      <c r="G111" s="13">
        <v>14</v>
      </c>
      <c r="H111" s="77">
        <v>68</v>
      </c>
      <c r="I111" s="78">
        <v>75</v>
      </c>
    </row>
    <row r="112" spans="2:9" ht="15.75" customHeight="1">
      <c r="B112" s="8" t="s">
        <v>85</v>
      </c>
      <c r="C112" s="76">
        <v>1.4</v>
      </c>
      <c r="D112" s="76">
        <f t="shared" si="6"/>
        <v>3</v>
      </c>
      <c r="E112" s="77">
        <v>11</v>
      </c>
      <c r="F112" s="77">
        <v>8</v>
      </c>
      <c r="G112" s="77">
        <v>16</v>
      </c>
      <c r="H112" s="77">
        <v>74</v>
      </c>
      <c r="I112" s="78">
        <v>78</v>
      </c>
    </row>
    <row r="113" spans="2:9" ht="15.75" customHeight="1">
      <c r="B113" s="30"/>
      <c r="C113" s="25"/>
      <c r="D113" s="25"/>
      <c r="E113" s="25"/>
      <c r="F113" s="25"/>
      <c r="G113" s="25"/>
      <c r="H113" s="26"/>
      <c r="I113" s="5"/>
    </row>
    <row r="114" spans="2:9" ht="15.75" customHeight="1">
      <c r="B114" s="37" t="s">
        <v>86</v>
      </c>
      <c r="C114" s="71">
        <v>434</v>
      </c>
      <c r="D114" s="71">
        <f aca="true" t="shared" si="7" ref="D114:D127">E114-F114</f>
        <v>6</v>
      </c>
      <c r="E114" s="72">
        <v>14</v>
      </c>
      <c r="F114" s="72">
        <v>8</v>
      </c>
      <c r="G114" s="72">
        <v>14</v>
      </c>
      <c r="H114" s="72">
        <v>71</v>
      </c>
      <c r="I114" s="73">
        <v>78</v>
      </c>
    </row>
    <row r="115" spans="2:9" ht="15.75" customHeight="1">
      <c r="B115" s="8" t="s">
        <v>87</v>
      </c>
      <c r="C115" s="76">
        <v>46.2</v>
      </c>
      <c r="D115" s="76">
        <f t="shared" si="7"/>
        <v>5</v>
      </c>
      <c r="E115" s="77">
        <v>14</v>
      </c>
      <c r="F115" s="77">
        <v>9</v>
      </c>
      <c r="G115" s="76">
        <v>9.3</v>
      </c>
      <c r="H115" s="77">
        <v>72</v>
      </c>
      <c r="I115" s="78">
        <v>79</v>
      </c>
    </row>
    <row r="116" spans="2:9" ht="15.75" customHeight="1">
      <c r="B116" s="8" t="s">
        <v>88</v>
      </c>
      <c r="C116" s="76">
        <v>12.2</v>
      </c>
      <c r="D116" s="76">
        <f t="shared" si="7"/>
        <v>12</v>
      </c>
      <c r="E116" s="77">
        <v>22</v>
      </c>
      <c r="F116" s="77">
        <v>10</v>
      </c>
      <c r="G116" s="77">
        <v>27</v>
      </c>
      <c r="H116" s="77">
        <v>61</v>
      </c>
      <c r="I116" s="78">
        <v>67</v>
      </c>
    </row>
    <row r="117" spans="2:9" ht="15.75" customHeight="1">
      <c r="B117" s="8" t="s">
        <v>89</v>
      </c>
      <c r="C117" s="76">
        <v>214.8</v>
      </c>
      <c r="D117" s="76">
        <f t="shared" si="7"/>
        <v>6</v>
      </c>
      <c r="E117" s="77">
        <v>13</v>
      </c>
      <c r="F117" s="77">
        <v>7</v>
      </c>
      <c r="G117" s="77">
        <v>14</v>
      </c>
      <c r="H117" s="77">
        <v>72</v>
      </c>
      <c r="I117" s="78">
        <v>79</v>
      </c>
    </row>
    <row r="118" spans="2:9" ht="15.75" customHeight="1">
      <c r="B118" s="8" t="s">
        <v>90</v>
      </c>
      <c r="C118" s="76">
        <v>19.8</v>
      </c>
      <c r="D118" s="76">
        <f t="shared" si="7"/>
        <v>5</v>
      </c>
      <c r="E118" s="77">
        <v>11</v>
      </c>
      <c r="F118" s="77">
        <v>6</v>
      </c>
      <c r="G118" s="76">
        <v>6.5</v>
      </c>
      <c r="H118" s="77">
        <v>78</v>
      </c>
      <c r="I118" s="78">
        <v>84</v>
      </c>
    </row>
    <row r="119" spans="2:9" ht="15.75" customHeight="1">
      <c r="B119" s="8" t="s">
        <v>91</v>
      </c>
      <c r="C119" s="76">
        <v>49.1</v>
      </c>
      <c r="D119" s="76">
        <f t="shared" si="7"/>
        <v>7</v>
      </c>
      <c r="E119" s="77">
        <v>15</v>
      </c>
      <c r="F119" s="77">
        <v>8</v>
      </c>
      <c r="G119" s="77">
        <v>12</v>
      </c>
      <c r="H119" s="77">
        <v>71</v>
      </c>
      <c r="I119" s="78">
        <v>79</v>
      </c>
    </row>
    <row r="120" spans="2:9" ht="15.75" customHeight="1">
      <c r="B120" s="8" t="s">
        <v>92</v>
      </c>
      <c r="C120" s="76">
        <v>18</v>
      </c>
      <c r="D120" s="76">
        <f t="shared" si="7"/>
        <v>10</v>
      </c>
      <c r="E120" s="77">
        <v>17</v>
      </c>
      <c r="F120" s="77">
        <v>7</v>
      </c>
      <c r="G120" s="77">
        <v>11</v>
      </c>
      <c r="H120" s="77">
        <v>70</v>
      </c>
      <c r="I120" s="78">
        <v>77</v>
      </c>
    </row>
    <row r="121" spans="2:9" ht="15.75" customHeight="1">
      <c r="B121" s="8" t="s">
        <v>93</v>
      </c>
      <c r="C121" s="76">
        <v>0.3</v>
      </c>
      <c r="D121" s="76">
        <f t="shared" si="7"/>
        <v>22</v>
      </c>
      <c r="E121" s="77">
        <v>27</v>
      </c>
      <c r="F121" s="77">
        <v>5</v>
      </c>
      <c r="G121" s="77">
        <v>8</v>
      </c>
      <c r="H121" s="77">
        <v>73</v>
      </c>
      <c r="I121" s="78">
        <v>80</v>
      </c>
    </row>
    <row r="122" spans="2:9" ht="15.75" customHeight="1">
      <c r="B122" s="8" t="s">
        <v>94</v>
      </c>
      <c r="C122" s="76">
        <v>0.8</v>
      </c>
      <c r="D122" s="76">
        <f t="shared" si="7"/>
        <v>10</v>
      </c>
      <c r="E122" s="77">
        <v>20</v>
      </c>
      <c r="F122" s="77">
        <v>10</v>
      </c>
      <c r="G122" s="77">
        <v>23</v>
      </c>
      <c r="H122" s="77">
        <v>62</v>
      </c>
      <c r="I122" s="78">
        <v>69</v>
      </c>
    </row>
    <row r="123" spans="2:9" ht="15.75" customHeight="1">
      <c r="B123" s="8" t="s">
        <v>95</v>
      </c>
      <c r="C123" s="76">
        <v>6.8</v>
      </c>
      <c r="D123" s="76">
        <f t="shared" si="7"/>
        <v>13</v>
      </c>
      <c r="E123" s="77">
        <v>21</v>
      </c>
      <c r="F123" s="77">
        <v>8</v>
      </c>
      <c r="G123" s="77">
        <v>15</v>
      </c>
      <c r="H123" s="77">
        <v>67</v>
      </c>
      <c r="I123" s="78">
        <v>73</v>
      </c>
    </row>
    <row r="124" spans="2:9" ht="15.75" customHeight="1">
      <c r="B124" s="8" t="s">
        <v>96</v>
      </c>
      <c r="C124" s="76">
        <v>33.4</v>
      </c>
      <c r="D124" s="76">
        <f t="shared" si="7"/>
        <v>5</v>
      </c>
      <c r="E124" s="77">
        <v>17</v>
      </c>
      <c r="F124" s="77">
        <v>12</v>
      </c>
      <c r="G124" s="77">
        <v>15</v>
      </c>
      <c r="H124" s="77">
        <v>65</v>
      </c>
      <c r="I124" s="78">
        <v>73</v>
      </c>
    </row>
    <row r="125" spans="2:9" ht="15.75" customHeight="1">
      <c r="B125" s="8" t="s">
        <v>97</v>
      </c>
      <c r="C125" s="76">
        <v>0.6</v>
      </c>
      <c r="D125" s="76">
        <f t="shared" si="7"/>
        <v>10</v>
      </c>
      <c r="E125" s="77">
        <v>17</v>
      </c>
      <c r="F125" s="77">
        <v>7</v>
      </c>
      <c r="G125" s="77">
        <v>17</v>
      </c>
      <c r="H125" s="77">
        <v>71</v>
      </c>
      <c r="I125" s="78">
        <v>76</v>
      </c>
    </row>
    <row r="126" spans="2:9" ht="15.75" customHeight="1">
      <c r="B126" s="8" t="s">
        <v>98</v>
      </c>
      <c r="C126" s="76">
        <v>3.6</v>
      </c>
      <c r="D126" s="76">
        <f t="shared" si="7"/>
        <v>-2</v>
      </c>
      <c r="E126" s="77">
        <v>10</v>
      </c>
      <c r="F126" s="77">
        <v>12</v>
      </c>
      <c r="G126" s="76">
        <v>4.7</v>
      </c>
      <c r="H126" s="77">
        <v>72</v>
      </c>
      <c r="I126" s="78">
        <v>79</v>
      </c>
    </row>
    <row r="127" spans="2:9" ht="15.75" customHeight="1">
      <c r="B127" s="8" t="s">
        <v>99</v>
      </c>
      <c r="C127" s="76">
        <v>28.3</v>
      </c>
      <c r="D127" s="76">
        <f t="shared" si="7"/>
        <v>8</v>
      </c>
      <c r="E127" s="77">
        <v>16</v>
      </c>
      <c r="F127" s="77">
        <v>8</v>
      </c>
      <c r="G127" s="77">
        <v>16</v>
      </c>
      <c r="H127" s="77">
        <v>66</v>
      </c>
      <c r="I127" s="78">
        <v>75</v>
      </c>
    </row>
    <row r="128" spans="2:9" ht="15.75" customHeight="1">
      <c r="B128" s="10"/>
      <c r="C128" s="25"/>
      <c r="D128" s="25"/>
      <c r="E128" s="25"/>
      <c r="F128" s="25"/>
      <c r="G128" s="25"/>
      <c r="H128" s="26"/>
      <c r="I128" s="5"/>
    </row>
    <row r="129" spans="2:9" ht="15.75" customHeight="1">
      <c r="B129" s="37" t="s">
        <v>100</v>
      </c>
      <c r="C129" s="71">
        <v>44</v>
      </c>
      <c r="D129" s="71">
        <f aca="true" t="shared" si="8" ref="D129:D146">E129-F129</f>
        <v>9</v>
      </c>
      <c r="E129" s="72">
        <v>16</v>
      </c>
      <c r="F129" s="72">
        <v>7</v>
      </c>
      <c r="G129" s="72">
        <v>15</v>
      </c>
      <c r="H129" s="72">
        <v>76</v>
      </c>
      <c r="I129" s="73">
        <v>81</v>
      </c>
    </row>
    <row r="130" spans="2:9" ht="15.75" customHeight="1">
      <c r="B130" s="8" t="s">
        <v>101</v>
      </c>
      <c r="C130" s="76">
        <v>25.8</v>
      </c>
      <c r="D130" s="76">
        <f t="shared" si="8"/>
        <v>5</v>
      </c>
      <c r="E130" s="77">
        <v>12</v>
      </c>
      <c r="F130" s="77">
        <v>7</v>
      </c>
      <c r="G130" s="76">
        <v>3.2</v>
      </c>
      <c r="H130" s="77">
        <v>81</v>
      </c>
      <c r="I130" s="78">
        <v>85</v>
      </c>
    </row>
    <row r="131" spans="2:9" ht="15.75" customHeight="1">
      <c r="B131" s="8" t="s">
        <v>237</v>
      </c>
      <c r="C131" s="9">
        <v>0.1</v>
      </c>
      <c r="D131" s="76">
        <f t="shared" si="8"/>
        <v>15</v>
      </c>
      <c r="E131" s="13">
        <v>21</v>
      </c>
      <c r="F131" s="13">
        <v>6</v>
      </c>
      <c r="G131" s="13">
        <v>30</v>
      </c>
      <c r="H131" s="77">
        <v>69</v>
      </c>
      <c r="I131" s="78">
        <v>72</v>
      </c>
    </row>
    <row r="132" spans="2:9" ht="15.75" customHeight="1">
      <c r="B132" s="8" t="s">
        <v>102</v>
      </c>
      <c r="C132" s="76">
        <v>0.9</v>
      </c>
      <c r="D132" s="76">
        <f t="shared" si="8"/>
        <v>10</v>
      </c>
      <c r="E132" s="77">
        <v>19</v>
      </c>
      <c r="F132" s="77">
        <v>9</v>
      </c>
      <c r="G132" s="77">
        <v>15</v>
      </c>
      <c r="H132" s="77">
        <v>65</v>
      </c>
      <c r="I132" s="78">
        <v>69</v>
      </c>
    </row>
    <row r="133" spans="2:9" ht="15.75" customHeight="1">
      <c r="B133" s="8" t="s">
        <v>103</v>
      </c>
      <c r="C133" s="76">
        <v>0.3</v>
      </c>
      <c r="D133" s="76">
        <f t="shared" si="8"/>
        <v>8</v>
      </c>
      <c r="E133" s="77">
        <v>13</v>
      </c>
      <c r="F133" s="77">
        <v>5</v>
      </c>
      <c r="G133" s="76">
        <v>5.4</v>
      </c>
      <c r="H133" s="77">
        <v>75</v>
      </c>
      <c r="I133" s="78">
        <v>79</v>
      </c>
    </row>
    <row r="134" spans="2:9" ht="15.75" customHeight="1">
      <c r="B134" s="8" t="s">
        <v>104</v>
      </c>
      <c r="C134" s="76">
        <v>0.2</v>
      </c>
      <c r="D134" s="76">
        <f t="shared" si="8"/>
        <v>10</v>
      </c>
      <c r="E134" s="77">
        <v>17</v>
      </c>
      <c r="F134" s="77">
        <v>7</v>
      </c>
      <c r="G134" s="76">
        <v>5.4</v>
      </c>
      <c r="H134" s="77">
        <v>74</v>
      </c>
      <c r="I134" s="78">
        <v>80</v>
      </c>
    </row>
    <row r="135" spans="2:9" ht="15.75" customHeight="1">
      <c r="B135" s="8" t="s">
        <v>105</v>
      </c>
      <c r="C135" s="76">
        <v>0.1</v>
      </c>
      <c r="D135" s="76">
        <f t="shared" si="8"/>
        <v>21</v>
      </c>
      <c r="E135" s="77">
        <v>27</v>
      </c>
      <c r="F135" s="77">
        <v>6</v>
      </c>
      <c r="G135" s="77">
        <v>38</v>
      </c>
      <c r="H135" s="77">
        <v>66</v>
      </c>
      <c r="I135" s="78">
        <v>69</v>
      </c>
    </row>
    <row r="136" spans="2:9" ht="15.75" customHeight="1">
      <c r="B136" s="8" t="s">
        <v>106</v>
      </c>
      <c r="C136" s="84">
        <v>0.05</v>
      </c>
      <c r="D136" s="76">
        <f t="shared" si="8"/>
        <v>11</v>
      </c>
      <c r="E136" s="77">
        <v>19</v>
      </c>
      <c r="F136" s="77">
        <v>8</v>
      </c>
      <c r="G136" s="77">
        <v>24</v>
      </c>
      <c r="H136" s="77">
        <v>64</v>
      </c>
      <c r="I136" s="78">
        <v>67</v>
      </c>
    </row>
    <row r="137" spans="2:9" ht="15.75" customHeight="1">
      <c r="B137" s="8" t="s">
        <v>107</v>
      </c>
      <c r="C137" s="84">
        <v>0.01</v>
      </c>
      <c r="D137" s="76">
        <f t="shared" si="8"/>
        <v>21</v>
      </c>
      <c r="E137" s="77">
        <v>28</v>
      </c>
      <c r="F137" s="77">
        <v>7</v>
      </c>
      <c r="G137" s="77">
        <v>15</v>
      </c>
      <c r="H137" s="77">
        <v>60</v>
      </c>
      <c r="I137" s="78">
        <v>67</v>
      </c>
    </row>
    <row r="138" spans="2:9" ht="15.75" customHeight="1">
      <c r="B138" s="8" t="s">
        <v>108</v>
      </c>
      <c r="C138" s="76">
        <v>0.3</v>
      </c>
      <c r="D138" s="76">
        <f t="shared" si="8"/>
        <v>8</v>
      </c>
      <c r="E138" s="77">
        <v>14</v>
      </c>
      <c r="F138" s="77">
        <v>6</v>
      </c>
      <c r="G138" s="77">
        <v>11</v>
      </c>
      <c r="H138" s="77">
        <v>75</v>
      </c>
      <c r="I138" s="78">
        <v>83</v>
      </c>
    </row>
    <row r="139" spans="2:9" ht="15.75" customHeight="1">
      <c r="B139" s="8" t="s">
        <v>109</v>
      </c>
      <c r="C139" s="76">
        <v>5.1</v>
      </c>
      <c r="D139" s="76">
        <f t="shared" si="8"/>
        <v>4</v>
      </c>
      <c r="E139" s="77">
        <v>11</v>
      </c>
      <c r="F139" s="77">
        <v>7</v>
      </c>
      <c r="G139" s="76">
        <v>4.7</v>
      </c>
      <c r="H139" s="77">
        <v>81</v>
      </c>
      <c r="I139" s="78">
        <v>84</v>
      </c>
    </row>
    <row r="140" spans="2:9" ht="15.75" customHeight="1">
      <c r="B140" s="8" t="s">
        <v>110</v>
      </c>
      <c r="C140" s="84">
        <v>0.02</v>
      </c>
      <c r="D140" s="76">
        <f t="shared" si="8"/>
        <v>2</v>
      </c>
      <c r="E140" s="77">
        <v>15</v>
      </c>
      <c r="F140" s="77">
        <v>13</v>
      </c>
      <c r="G140" s="77">
        <v>15</v>
      </c>
      <c r="H140" s="77">
        <v>62</v>
      </c>
      <c r="I140" s="78">
        <v>71</v>
      </c>
    </row>
    <row r="141" spans="2:9" ht="15.75" customHeight="1">
      <c r="B141" s="8" t="s">
        <v>111</v>
      </c>
      <c r="C141" s="76">
        <v>9.3</v>
      </c>
      <c r="D141" s="76">
        <f t="shared" si="8"/>
        <v>19</v>
      </c>
      <c r="E141" s="77">
        <v>26</v>
      </c>
      <c r="F141" s="77">
        <v>7</v>
      </c>
      <c r="G141" s="77">
        <v>34</v>
      </c>
      <c r="H141" s="77">
        <v>63</v>
      </c>
      <c r="I141" s="78">
        <v>68</v>
      </c>
    </row>
    <row r="142" spans="2:9" ht="15.75" customHeight="1">
      <c r="B142" s="8" t="s">
        <v>210</v>
      </c>
      <c r="C142" s="76">
        <v>0.2</v>
      </c>
      <c r="D142" s="76">
        <f t="shared" si="8"/>
        <v>24</v>
      </c>
      <c r="E142" s="77">
        <v>29</v>
      </c>
      <c r="F142" s="77">
        <v>5</v>
      </c>
      <c r="G142" s="77">
        <v>15</v>
      </c>
      <c r="H142" s="77">
        <v>70</v>
      </c>
      <c r="I142" s="78">
        <v>75</v>
      </c>
    </row>
    <row r="143" spans="2:9" ht="15.75" customHeight="1">
      <c r="B143" s="8" t="s">
        <v>112</v>
      </c>
      <c r="C143" s="76">
        <v>0.7</v>
      </c>
      <c r="D143" s="76">
        <f t="shared" si="8"/>
        <v>25</v>
      </c>
      <c r="E143" s="77">
        <v>30</v>
      </c>
      <c r="F143" s="77">
        <v>5</v>
      </c>
      <c r="G143" s="77">
        <v>16</v>
      </c>
      <c r="H143" s="77">
        <v>69</v>
      </c>
      <c r="I143" s="78">
        <v>72</v>
      </c>
    </row>
    <row r="144" spans="2:9" ht="15.75" customHeight="1">
      <c r="B144" s="8" t="s">
        <v>113</v>
      </c>
      <c r="C144" s="76">
        <v>0.1</v>
      </c>
      <c r="D144" s="76">
        <f t="shared" si="8"/>
        <v>16</v>
      </c>
      <c r="E144" s="77">
        <v>23</v>
      </c>
      <c r="F144" s="77">
        <v>7</v>
      </c>
      <c r="G144" s="77">
        <v>10</v>
      </c>
      <c r="H144" s="77">
        <v>68</v>
      </c>
      <c r="I144" s="78">
        <v>74</v>
      </c>
    </row>
    <row r="145" spans="2:9" ht="15.75" customHeight="1">
      <c r="B145" s="8" t="s">
        <v>200</v>
      </c>
      <c r="C145" s="84">
        <v>0.01</v>
      </c>
      <c r="D145" s="76">
        <f t="shared" si="8"/>
        <v>15</v>
      </c>
      <c r="E145" s="77">
        <v>25</v>
      </c>
      <c r="F145" s="77">
        <v>10</v>
      </c>
      <c r="G145" s="77">
        <v>20</v>
      </c>
      <c r="H145" s="77">
        <v>61</v>
      </c>
      <c r="I145" s="78">
        <v>69</v>
      </c>
    </row>
    <row r="146" spans="2:9" ht="15.75" customHeight="1">
      <c r="B146" s="8" t="s">
        <v>114</v>
      </c>
      <c r="C146" s="76">
        <v>0.3</v>
      </c>
      <c r="D146" s="76">
        <f t="shared" si="8"/>
        <v>24</v>
      </c>
      <c r="E146" s="77">
        <v>29</v>
      </c>
      <c r="F146" s="77">
        <v>5</v>
      </c>
      <c r="G146" s="77">
        <v>20</v>
      </c>
      <c r="H146" s="77">
        <v>68</v>
      </c>
      <c r="I146" s="78">
        <v>73</v>
      </c>
    </row>
    <row r="147" spans="2:9" ht="15.75" customHeight="1">
      <c r="B147" s="30"/>
      <c r="C147" s="25"/>
      <c r="D147" s="25"/>
      <c r="E147" s="25"/>
      <c r="F147" s="25"/>
      <c r="G147" s="25"/>
      <c r="H147" s="26"/>
      <c r="I147" s="5"/>
    </row>
    <row r="148" spans="2:9" ht="15.75" customHeight="1">
      <c r="B148" s="14" t="s">
        <v>211</v>
      </c>
      <c r="C148" s="85">
        <v>4730</v>
      </c>
      <c r="D148" s="71">
        <f>E148-F148</f>
        <v>8</v>
      </c>
      <c r="E148" s="72">
        <v>15</v>
      </c>
      <c r="F148" s="72">
        <v>7</v>
      </c>
      <c r="G148" s="72">
        <v>23</v>
      </c>
      <c r="H148" s="72">
        <v>71</v>
      </c>
      <c r="I148" s="73">
        <v>76</v>
      </c>
    </row>
    <row r="149" spans="2:9" ht="15.75" customHeight="1">
      <c r="B149" s="10"/>
      <c r="C149" s="17"/>
      <c r="D149" s="3"/>
      <c r="E149" s="74"/>
      <c r="F149" s="74"/>
      <c r="G149" s="74"/>
      <c r="H149" s="86"/>
      <c r="I149" s="32"/>
    </row>
    <row r="150" spans="2:9" ht="15.75" customHeight="1">
      <c r="B150" s="37" t="s">
        <v>115</v>
      </c>
      <c r="C150" s="71">
        <v>294</v>
      </c>
      <c r="D150" s="71">
        <f aca="true" t="shared" si="9" ref="D150:D168">E150-F150</f>
        <v>14</v>
      </c>
      <c r="E150" s="72">
        <v>19</v>
      </c>
      <c r="F150" s="72">
        <v>5</v>
      </c>
      <c r="G150" s="72">
        <v>18</v>
      </c>
      <c r="H150" s="72">
        <v>72</v>
      </c>
      <c r="I150" s="73">
        <v>77</v>
      </c>
    </row>
    <row r="151" spans="2:9" ht="15.75" customHeight="1">
      <c r="B151" s="8" t="s">
        <v>177</v>
      </c>
      <c r="C151" s="76">
        <v>10.1</v>
      </c>
      <c r="D151" s="76">
        <f t="shared" si="9"/>
        <v>6.199999999999999</v>
      </c>
      <c r="E151" s="76">
        <v>12.2</v>
      </c>
      <c r="F151" s="77">
        <v>6</v>
      </c>
      <c r="G151" s="76">
        <v>7.8</v>
      </c>
      <c r="H151" s="77">
        <v>73.6</v>
      </c>
      <c r="I151" s="78">
        <v>78.4</v>
      </c>
    </row>
    <row r="152" spans="2:9" ht="15.75" customHeight="1">
      <c r="B152" s="8" t="s">
        <v>178</v>
      </c>
      <c r="C152" s="76">
        <v>3</v>
      </c>
      <c r="D152" s="76">
        <f t="shared" si="9"/>
        <v>0</v>
      </c>
      <c r="E152" s="77">
        <v>12</v>
      </c>
      <c r="F152" s="77">
        <v>12</v>
      </c>
      <c r="G152" s="77">
        <v>7</v>
      </c>
      <c r="H152" s="77">
        <v>68</v>
      </c>
      <c r="I152" s="78">
        <v>79</v>
      </c>
    </row>
    <row r="153" spans="2:9" ht="15.75" customHeight="1">
      <c r="B153" s="8" t="s">
        <v>180</v>
      </c>
      <c r="C153" s="76">
        <v>3.7</v>
      </c>
      <c r="D153" s="76">
        <f t="shared" si="9"/>
        <v>-4</v>
      </c>
      <c r="E153" s="77">
        <v>12</v>
      </c>
      <c r="F153" s="77">
        <v>16</v>
      </c>
      <c r="G153" s="77">
        <v>9</v>
      </c>
      <c r="H153" s="77">
        <v>69</v>
      </c>
      <c r="I153" s="78">
        <v>78</v>
      </c>
    </row>
    <row r="154" spans="2:9" ht="15.75" customHeight="1">
      <c r="B154" s="8" t="s">
        <v>179</v>
      </c>
      <c r="C154" s="76">
        <v>85.2</v>
      </c>
      <c r="D154" s="76">
        <f t="shared" si="9"/>
        <v>7</v>
      </c>
      <c r="E154" s="77">
        <v>13</v>
      </c>
      <c r="F154" s="77">
        <v>6</v>
      </c>
      <c r="G154" s="77">
        <v>8</v>
      </c>
      <c r="H154" s="77">
        <v>76</v>
      </c>
      <c r="I154" s="78">
        <v>81</v>
      </c>
    </row>
    <row r="155" spans="2:9" ht="15.75" customHeight="1">
      <c r="B155" s="8" t="s">
        <v>205</v>
      </c>
      <c r="C155" s="76">
        <v>1.3</v>
      </c>
      <c r="D155" s="76">
        <f t="shared" si="9"/>
        <v>3</v>
      </c>
      <c r="E155" s="77">
        <v>10</v>
      </c>
      <c r="F155" s="77">
        <v>7</v>
      </c>
      <c r="G155" s="77">
        <v>2</v>
      </c>
      <c r="H155" s="77">
        <v>79</v>
      </c>
      <c r="I155" s="78">
        <v>83</v>
      </c>
    </row>
    <row r="156" spans="2:9" ht="15.75" customHeight="1">
      <c r="B156" s="8" t="s">
        <v>116</v>
      </c>
      <c r="C156" s="76">
        <v>1.5</v>
      </c>
      <c r="D156" s="76">
        <f t="shared" si="9"/>
        <v>10</v>
      </c>
      <c r="E156" s="77">
        <v>12</v>
      </c>
      <c r="F156" s="77">
        <v>2</v>
      </c>
      <c r="G156" s="77">
        <v>6</v>
      </c>
      <c r="H156" s="77">
        <v>78</v>
      </c>
      <c r="I156" s="78">
        <v>80</v>
      </c>
    </row>
    <row r="157" spans="2:9" ht="15.75" customHeight="1">
      <c r="B157" s="8" t="s">
        <v>117</v>
      </c>
      <c r="C157" s="76">
        <v>44.5</v>
      </c>
      <c r="D157" s="76">
        <f t="shared" si="9"/>
        <v>22</v>
      </c>
      <c r="E157" s="77">
        <v>27</v>
      </c>
      <c r="F157" s="77">
        <v>5</v>
      </c>
      <c r="G157" s="77">
        <v>20</v>
      </c>
      <c r="H157" s="77">
        <v>68</v>
      </c>
      <c r="I157" s="78">
        <v>72</v>
      </c>
    </row>
    <row r="158" spans="2:9" ht="15.75" customHeight="1">
      <c r="B158" s="8" t="s">
        <v>118</v>
      </c>
      <c r="C158" s="76">
        <v>9.5</v>
      </c>
      <c r="D158" s="76">
        <f t="shared" si="9"/>
        <v>15</v>
      </c>
      <c r="E158" s="77">
        <v>20</v>
      </c>
      <c r="F158" s="77">
        <v>5</v>
      </c>
      <c r="G158" s="76">
        <v>2.8</v>
      </c>
      <c r="H158" s="77">
        <v>81</v>
      </c>
      <c r="I158" s="78">
        <v>85</v>
      </c>
    </row>
    <row r="159" spans="2:9" ht="15.75" customHeight="1">
      <c r="B159" s="8" t="s">
        <v>119</v>
      </c>
      <c r="C159" s="76">
        <v>11.2</v>
      </c>
      <c r="D159" s="76">
        <f t="shared" si="9"/>
        <v>12</v>
      </c>
      <c r="E159" s="77">
        <v>18</v>
      </c>
      <c r="F159" s="77">
        <v>6</v>
      </c>
      <c r="G159" s="77">
        <v>17</v>
      </c>
      <c r="H159" s="77">
        <v>72</v>
      </c>
      <c r="I159" s="78">
        <v>75</v>
      </c>
    </row>
    <row r="160" spans="2:9" ht="15.75" customHeight="1">
      <c r="B160" s="8" t="s">
        <v>120</v>
      </c>
      <c r="C160" s="76">
        <v>4.1</v>
      </c>
      <c r="D160" s="76">
        <f t="shared" si="9"/>
        <v>10</v>
      </c>
      <c r="E160" s="77">
        <v>12</v>
      </c>
      <c r="F160" s="77">
        <v>2</v>
      </c>
      <c r="G160" s="77">
        <v>7</v>
      </c>
      <c r="H160" s="77">
        <v>77</v>
      </c>
      <c r="I160" s="78">
        <v>80</v>
      </c>
    </row>
    <row r="161" spans="2:9" ht="15.75" customHeight="1">
      <c r="B161" s="8" t="s">
        <v>121</v>
      </c>
      <c r="C161" s="76">
        <v>5.5</v>
      </c>
      <c r="D161" s="76">
        <f t="shared" si="9"/>
        <v>7</v>
      </c>
      <c r="E161" s="77">
        <v>15</v>
      </c>
      <c r="F161" s="77">
        <v>8</v>
      </c>
      <c r="G161" s="77">
        <v>6</v>
      </c>
      <c r="H161" s="77">
        <v>73</v>
      </c>
      <c r="I161" s="78">
        <v>77</v>
      </c>
    </row>
    <row r="162" spans="2:9" ht="15.75" customHeight="1">
      <c r="B162" s="8" t="s">
        <v>122</v>
      </c>
      <c r="C162" s="76">
        <v>4.6</v>
      </c>
      <c r="D162" s="76">
        <f t="shared" si="9"/>
        <v>17</v>
      </c>
      <c r="E162" s="77">
        <v>19</v>
      </c>
      <c r="F162" s="77">
        <v>2</v>
      </c>
      <c r="G162" s="77">
        <v>8</v>
      </c>
      <c r="H162" s="77">
        <v>71</v>
      </c>
      <c r="I162" s="78">
        <v>75</v>
      </c>
    </row>
    <row r="163" spans="2:9" ht="15.75" customHeight="1">
      <c r="B163" s="8" t="s">
        <v>123</v>
      </c>
      <c r="C163" s="76">
        <v>5.4</v>
      </c>
      <c r="D163" s="76">
        <f t="shared" si="9"/>
        <v>25</v>
      </c>
      <c r="E163" s="77">
        <v>29</v>
      </c>
      <c r="F163" s="77">
        <v>4</v>
      </c>
      <c r="G163" s="77">
        <v>12</v>
      </c>
      <c r="H163" s="77">
        <v>71</v>
      </c>
      <c r="I163" s="78">
        <v>76</v>
      </c>
    </row>
    <row r="164" spans="2:9" ht="15.75" customHeight="1">
      <c r="B164" s="8" t="s">
        <v>124</v>
      </c>
      <c r="C164" s="76">
        <v>2.7</v>
      </c>
      <c r="D164" s="76">
        <f t="shared" si="9"/>
        <v>9</v>
      </c>
      <c r="E164" s="77">
        <v>10</v>
      </c>
      <c r="F164" s="77">
        <v>1</v>
      </c>
      <c r="G164" s="77">
        <v>5</v>
      </c>
      <c r="H164" s="77">
        <v>78</v>
      </c>
      <c r="I164" s="78">
        <v>81</v>
      </c>
    </row>
    <row r="165" spans="2:9" ht="15.75" customHeight="1">
      <c r="B165" s="8" t="s">
        <v>125</v>
      </c>
      <c r="C165" s="76">
        <v>36.7</v>
      </c>
      <c r="D165" s="76">
        <f t="shared" si="9"/>
        <v>14</v>
      </c>
      <c r="E165" s="77">
        <v>17</v>
      </c>
      <c r="F165" s="77">
        <v>3</v>
      </c>
      <c r="G165" s="77">
        <v>6</v>
      </c>
      <c r="H165" s="77">
        <v>76</v>
      </c>
      <c r="I165" s="78">
        <v>79</v>
      </c>
    </row>
    <row r="166" spans="2:9" ht="15.75" customHeight="1">
      <c r="B166" s="8" t="s">
        <v>126</v>
      </c>
      <c r="C166" s="76">
        <v>22.1</v>
      </c>
      <c r="D166" s="76">
        <f t="shared" si="9"/>
        <v>15</v>
      </c>
      <c r="E166" s="77">
        <v>20</v>
      </c>
      <c r="F166" s="77">
        <v>5</v>
      </c>
      <c r="G166" s="77">
        <v>18</v>
      </c>
      <c r="H166" s="77">
        <v>69</v>
      </c>
      <c r="I166" s="78">
        <v>75</v>
      </c>
    </row>
    <row r="167" spans="2:9" ht="15.75" customHeight="1">
      <c r="B167" s="15" t="s">
        <v>206</v>
      </c>
      <c r="C167" s="76">
        <v>9.4</v>
      </c>
      <c r="D167" s="76">
        <f t="shared" si="9"/>
        <v>8</v>
      </c>
      <c r="E167" s="77">
        <v>10</v>
      </c>
      <c r="F167" s="77">
        <v>2</v>
      </c>
      <c r="G167" s="13">
        <v>5</v>
      </c>
      <c r="H167" s="77">
        <v>78</v>
      </c>
      <c r="I167" s="78">
        <v>81</v>
      </c>
    </row>
    <row r="168" spans="2:9" ht="15.75" customHeight="1">
      <c r="B168" s="8" t="s">
        <v>127</v>
      </c>
      <c r="C168" s="76">
        <v>33.7</v>
      </c>
      <c r="D168" s="76">
        <f t="shared" si="9"/>
        <v>23</v>
      </c>
      <c r="E168" s="77">
        <v>30</v>
      </c>
      <c r="F168" s="77">
        <v>7</v>
      </c>
      <c r="G168" s="77">
        <v>47</v>
      </c>
      <c r="H168" s="77">
        <v>60</v>
      </c>
      <c r="I168" s="78">
        <v>67</v>
      </c>
    </row>
    <row r="169" spans="2:9" ht="15.75" customHeight="1">
      <c r="B169" s="30"/>
      <c r="C169" s="43"/>
      <c r="D169" s="43"/>
      <c r="E169" s="43"/>
      <c r="F169" s="43"/>
      <c r="G169" s="43"/>
      <c r="H169" s="43"/>
      <c r="I169" s="48"/>
    </row>
    <row r="170" spans="2:9" ht="15.75" customHeight="1">
      <c r="B170" s="39" t="s">
        <v>223</v>
      </c>
      <c r="C170" s="87">
        <v>78</v>
      </c>
      <c r="D170" s="71">
        <f aca="true" t="shared" si="10" ref="D170:D175">E170-F170</f>
        <v>19</v>
      </c>
      <c r="E170" s="88">
        <v>25</v>
      </c>
      <c r="F170" s="88">
        <v>6</v>
      </c>
      <c r="G170" s="88">
        <v>14</v>
      </c>
      <c r="H170" s="88">
        <v>69</v>
      </c>
      <c r="I170" s="89">
        <v>75</v>
      </c>
    </row>
    <row r="171" spans="2:9" ht="15.75" customHeight="1">
      <c r="B171" s="8" t="s">
        <v>132</v>
      </c>
      <c r="C171" s="76">
        <v>19.2</v>
      </c>
      <c r="D171" s="76">
        <f t="shared" si="10"/>
        <v>13</v>
      </c>
      <c r="E171" s="77">
        <v>23</v>
      </c>
      <c r="F171" s="77">
        <v>10</v>
      </c>
      <c r="G171" s="77">
        <v>8</v>
      </c>
      <c r="H171" s="77">
        <v>66</v>
      </c>
      <c r="I171" s="78">
        <v>74</v>
      </c>
    </row>
    <row r="172" spans="2:9" ht="15.75" customHeight="1">
      <c r="B172" s="40" t="s">
        <v>133</v>
      </c>
      <c r="C172" s="76">
        <v>6.8</v>
      </c>
      <c r="D172" s="76">
        <f t="shared" si="10"/>
        <v>18</v>
      </c>
      <c r="E172" s="77">
        <v>24</v>
      </c>
      <c r="F172" s="77">
        <v>6</v>
      </c>
      <c r="G172" s="77">
        <v>14</v>
      </c>
      <c r="H172" s="77">
        <v>68</v>
      </c>
      <c r="I172" s="78">
        <v>76</v>
      </c>
    </row>
    <row r="173" spans="2:9" ht="15.75" customHeight="1">
      <c r="B173" s="8" t="s">
        <v>138</v>
      </c>
      <c r="C173" s="76">
        <v>10</v>
      </c>
      <c r="D173" s="76">
        <f t="shared" si="10"/>
        <v>22</v>
      </c>
      <c r="E173" s="77">
        <v>27</v>
      </c>
      <c r="F173" s="77">
        <v>5</v>
      </c>
      <c r="G173" s="77">
        <v>27</v>
      </c>
      <c r="H173" s="77">
        <v>70</v>
      </c>
      <c r="I173" s="78">
        <v>74</v>
      </c>
    </row>
    <row r="174" spans="2:9" ht="15.75" customHeight="1">
      <c r="B174" s="8" t="s">
        <v>139</v>
      </c>
      <c r="C174" s="76">
        <v>6.4</v>
      </c>
      <c r="D174" s="76">
        <f t="shared" si="10"/>
        <v>15</v>
      </c>
      <c r="E174" s="77">
        <v>22</v>
      </c>
      <c r="F174" s="77">
        <v>7</v>
      </c>
      <c r="G174" s="77">
        <v>35</v>
      </c>
      <c r="H174" s="77">
        <v>66</v>
      </c>
      <c r="I174" s="78">
        <v>73</v>
      </c>
    </row>
    <row r="175" spans="2:9" ht="15.75" customHeight="1">
      <c r="B175" s="8" t="s">
        <v>140</v>
      </c>
      <c r="C175" s="76">
        <v>35.6</v>
      </c>
      <c r="D175" s="76">
        <f t="shared" si="10"/>
        <v>21</v>
      </c>
      <c r="E175" s="77">
        <v>26</v>
      </c>
      <c r="F175" s="77">
        <v>5</v>
      </c>
      <c r="G175" s="77">
        <v>9</v>
      </c>
      <c r="H175" s="77">
        <v>71</v>
      </c>
      <c r="I175" s="78">
        <v>76</v>
      </c>
    </row>
    <row r="176" spans="2:9" ht="15.75" customHeight="1">
      <c r="B176" s="8"/>
      <c r="C176" s="3"/>
      <c r="D176" s="3"/>
      <c r="E176" s="3"/>
      <c r="F176" s="3"/>
      <c r="G176" s="3"/>
      <c r="H176" s="4"/>
      <c r="I176" s="5"/>
    </row>
    <row r="177" spans="2:9" ht="15.75" customHeight="1">
      <c r="B177" s="39" t="s">
        <v>224</v>
      </c>
      <c r="C177" s="90">
        <v>2008</v>
      </c>
      <c r="D177" s="71">
        <f aca="true" t="shared" si="11" ref="D177:D186">E177-F177</f>
        <v>14</v>
      </c>
      <c r="E177" s="88">
        <v>20</v>
      </c>
      <c r="F177" s="88">
        <v>6</v>
      </c>
      <c r="G177" s="88">
        <v>31</v>
      </c>
      <c r="H177" s="91">
        <v>68</v>
      </c>
      <c r="I177" s="89">
        <v>71</v>
      </c>
    </row>
    <row r="178" spans="2:9" ht="15.75" customHeight="1">
      <c r="B178" s="8" t="s">
        <v>219</v>
      </c>
      <c r="C178" s="76">
        <v>41.1</v>
      </c>
      <c r="D178" s="76">
        <f t="shared" si="11"/>
        <v>29</v>
      </c>
      <c r="E178" s="77">
        <v>36</v>
      </c>
      <c r="F178" s="77">
        <v>7</v>
      </c>
      <c r="G178" s="77">
        <v>45</v>
      </c>
      <c r="H178" s="77">
        <v>59</v>
      </c>
      <c r="I178" s="78">
        <v>65</v>
      </c>
    </row>
    <row r="179" spans="2:9" ht="15.75" customHeight="1">
      <c r="B179" s="8" t="s">
        <v>128</v>
      </c>
      <c r="C179" s="76">
        <v>171.2</v>
      </c>
      <c r="D179" s="76">
        <f t="shared" si="11"/>
        <v>12</v>
      </c>
      <c r="E179" s="77">
        <v>18</v>
      </c>
      <c r="F179" s="77">
        <v>6</v>
      </c>
      <c r="G179" s="77">
        <v>23</v>
      </c>
      <c r="H179" s="77">
        <v>71</v>
      </c>
      <c r="I179" s="78">
        <v>74</v>
      </c>
    </row>
    <row r="180" spans="2:9" ht="15.75" customHeight="1">
      <c r="B180" s="8" t="s">
        <v>129</v>
      </c>
      <c r="C180" s="76">
        <v>0.8</v>
      </c>
      <c r="D180" s="76">
        <f t="shared" si="11"/>
        <v>10</v>
      </c>
      <c r="E180" s="77">
        <v>14</v>
      </c>
      <c r="F180" s="77">
        <v>4</v>
      </c>
      <c r="G180" s="77">
        <v>15</v>
      </c>
      <c r="H180" s="77">
        <v>70</v>
      </c>
      <c r="I180" s="78">
        <v>74</v>
      </c>
    </row>
    <row r="181" spans="2:9" ht="15.75" customHeight="1">
      <c r="B181" s="8" t="s">
        <v>130</v>
      </c>
      <c r="C181" s="76">
        <v>1417.2</v>
      </c>
      <c r="D181" s="76">
        <f t="shared" si="11"/>
        <v>14</v>
      </c>
      <c r="E181" s="77">
        <v>20</v>
      </c>
      <c r="F181" s="77">
        <v>6</v>
      </c>
      <c r="G181" s="77">
        <v>28</v>
      </c>
      <c r="H181" s="77">
        <v>68</v>
      </c>
      <c r="I181" s="78">
        <v>71</v>
      </c>
    </row>
    <row r="182" spans="2:9" ht="15.75" customHeight="1">
      <c r="B182" s="8" t="s">
        <v>131</v>
      </c>
      <c r="C182" s="76">
        <v>88.6</v>
      </c>
      <c r="D182" s="76">
        <f t="shared" si="11"/>
        <v>8</v>
      </c>
      <c r="E182" s="77">
        <v>14</v>
      </c>
      <c r="F182" s="77">
        <v>6</v>
      </c>
      <c r="G182" s="77">
        <v>11</v>
      </c>
      <c r="H182" s="77">
        <v>71</v>
      </c>
      <c r="I182" s="78">
        <v>77</v>
      </c>
    </row>
    <row r="183" spans="2:9" ht="15.75" customHeight="1">
      <c r="B183" s="8" t="s">
        <v>134</v>
      </c>
      <c r="C183" s="76">
        <v>0.6</v>
      </c>
      <c r="D183" s="76">
        <f t="shared" si="11"/>
        <v>10</v>
      </c>
      <c r="E183" s="77">
        <v>13</v>
      </c>
      <c r="F183" s="77">
        <v>3</v>
      </c>
      <c r="G183" s="77">
        <v>7</v>
      </c>
      <c r="H183" s="77">
        <v>79</v>
      </c>
      <c r="I183" s="78">
        <v>81</v>
      </c>
    </row>
    <row r="184" spans="2:9" ht="15.75" customHeight="1">
      <c r="B184" s="8" t="s">
        <v>135</v>
      </c>
      <c r="C184" s="76">
        <v>30.9</v>
      </c>
      <c r="D184" s="76">
        <f t="shared" si="11"/>
        <v>12</v>
      </c>
      <c r="E184" s="77">
        <v>20</v>
      </c>
      <c r="F184" s="77">
        <v>8</v>
      </c>
      <c r="G184" s="77">
        <v>23</v>
      </c>
      <c r="H184" s="77">
        <v>67</v>
      </c>
      <c r="I184" s="78">
        <v>70</v>
      </c>
    </row>
    <row r="185" spans="2:9" ht="15.75" customHeight="1">
      <c r="B185" s="8" t="s">
        <v>136</v>
      </c>
      <c r="C185" s="76">
        <v>235.8</v>
      </c>
      <c r="D185" s="76">
        <f t="shared" si="11"/>
        <v>21</v>
      </c>
      <c r="E185" s="77">
        <v>28</v>
      </c>
      <c r="F185" s="77">
        <v>7</v>
      </c>
      <c r="G185" s="77">
        <v>52</v>
      </c>
      <c r="H185" s="77">
        <v>64</v>
      </c>
      <c r="I185" s="78">
        <v>69</v>
      </c>
    </row>
    <row r="186" spans="2:9" ht="15.75" customHeight="1">
      <c r="B186" s="8" t="s">
        <v>137</v>
      </c>
      <c r="C186" s="76">
        <v>22.4</v>
      </c>
      <c r="D186" s="76">
        <f t="shared" si="11"/>
        <v>6</v>
      </c>
      <c r="E186" s="77">
        <v>13</v>
      </c>
      <c r="F186" s="77">
        <v>7</v>
      </c>
      <c r="G186" s="77">
        <v>6</v>
      </c>
      <c r="H186" s="77">
        <v>73</v>
      </c>
      <c r="I186" s="78">
        <v>80</v>
      </c>
    </row>
    <row r="187" spans="2:9" ht="15.75" customHeight="1">
      <c r="B187" s="37"/>
      <c r="C187" s="43"/>
      <c r="D187" s="43"/>
      <c r="E187" s="43"/>
      <c r="F187" s="43"/>
      <c r="G187" s="43"/>
      <c r="H187" s="43"/>
      <c r="I187" s="48"/>
    </row>
    <row r="188" spans="2:9" ht="15.75" customHeight="1">
      <c r="B188" s="37" t="s">
        <v>238</v>
      </c>
      <c r="C188" s="82">
        <v>676</v>
      </c>
      <c r="D188" s="71">
        <f aca="true" t="shared" si="12" ref="D188:D199">E188-F188</f>
        <v>9</v>
      </c>
      <c r="E188" s="82">
        <v>17</v>
      </c>
      <c r="F188" s="82">
        <v>8</v>
      </c>
      <c r="G188" s="72">
        <v>18</v>
      </c>
      <c r="H188" s="72">
        <v>68</v>
      </c>
      <c r="I188" s="73">
        <v>73</v>
      </c>
    </row>
    <row r="189" spans="2:9" ht="15.75" customHeight="1">
      <c r="B189" s="8" t="s">
        <v>244</v>
      </c>
      <c r="C189" s="76">
        <v>0.4</v>
      </c>
      <c r="D189" s="76">
        <f t="shared" si="12"/>
        <v>10</v>
      </c>
      <c r="E189" s="77">
        <v>14</v>
      </c>
      <c r="F189" s="77">
        <v>4</v>
      </c>
      <c r="G189" s="77">
        <v>8</v>
      </c>
      <c r="H189" s="77">
        <v>78</v>
      </c>
      <c r="I189" s="78">
        <v>81</v>
      </c>
    </row>
    <row r="190" spans="2:9" ht="15.75" customHeight="1">
      <c r="B190" s="8" t="s">
        <v>141</v>
      </c>
      <c r="C190" s="76">
        <v>16.8</v>
      </c>
      <c r="D190" s="76">
        <f t="shared" si="12"/>
        <v>15</v>
      </c>
      <c r="E190" s="77">
        <v>22</v>
      </c>
      <c r="F190" s="77">
        <v>7</v>
      </c>
      <c r="G190" s="77">
        <v>12</v>
      </c>
      <c r="H190" s="77">
        <v>67</v>
      </c>
      <c r="I190" s="78">
        <v>73</v>
      </c>
    </row>
    <row r="191" spans="2:9" ht="15.75" customHeight="1">
      <c r="B191" s="8" t="s">
        <v>142</v>
      </c>
      <c r="C191" s="76">
        <v>275.5</v>
      </c>
      <c r="D191" s="76">
        <f t="shared" si="12"/>
        <v>6</v>
      </c>
      <c r="E191" s="77">
        <v>16</v>
      </c>
      <c r="F191" s="77">
        <v>10</v>
      </c>
      <c r="G191" s="77">
        <v>18</v>
      </c>
      <c r="H191" s="77">
        <v>66</v>
      </c>
      <c r="I191" s="78">
        <v>70</v>
      </c>
    </row>
    <row r="192" spans="2:9" ht="15.75" customHeight="1">
      <c r="B192" s="8" t="s">
        <v>225</v>
      </c>
      <c r="C192" s="9">
        <v>7.5</v>
      </c>
      <c r="D192" s="76">
        <f t="shared" si="12"/>
        <v>14</v>
      </c>
      <c r="E192" s="13">
        <v>21</v>
      </c>
      <c r="F192" s="13">
        <v>7</v>
      </c>
      <c r="G192" s="13">
        <v>49</v>
      </c>
      <c r="H192" s="13">
        <v>65</v>
      </c>
      <c r="I192" s="79">
        <v>69</v>
      </c>
    </row>
    <row r="193" spans="2:9" ht="15.75" customHeight="1">
      <c r="B193" s="8" t="s">
        <v>143</v>
      </c>
      <c r="C193" s="76">
        <v>32.7</v>
      </c>
      <c r="D193" s="76">
        <f t="shared" si="12"/>
        <v>9</v>
      </c>
      <c r="E193" s="77">
        <v>14</v>
      </c>
      <c r="F193" s="77">
        <v>5</v>
      </c>
      <c r="G193" s="77">
        <v>6</v>
      </c>
      <c r="H193" s="77">
        <v>73</v>
      </c>
      <c r="I193" s="78">
        <v>78</v>
      </c>
    </row>
    <row r="194" spans="2:9" ht="15.75" customHeight="1">
      <c r="B194" s="8" t="s">
        <v>144</v>
      </c>
      <c r="C194" s="76">
        <v>54.2</v>
      </c>
      <c r="D194" s="76">
        <f t="shared" si="12"/>
        <v>7</v>
      </c>
      <c r="E194" s="77">
        <v>17</v>
      </c>
      <c r="F194" s="77">
        <v>10</v>
      </c>
      <c r="G194" s="77">
        <v>34</v>
      </c>
      <c r="H194" s="77">
        <v>63</v>
      </c>
      <c r="I194" s="78">
        <v>69</v>
      </c>
    </row>
    <row r="195" spans="2:9" ht="15.75" customHeight="1">
      <c r="B195" s="8" t="s">
        <v>145</v>
      </c>
      <c r="C195" s="76">
        <v>115.6</v>
      </c>
      <c r="D195" s="76">
        <f t="shared" si="12"/>
        <v>15</v>
      </c>
      <c r="E195" s="77">
        <v>22</v>
      </c>
      <c r="F195" s="77">
        <v>7</v>
      </c>
      <c r="G195" s="77">
        <v>21</v>
      </c>
      <c r="H195" s="77">
        <v>67</v>
      </c>
      <c r="I195" s="78">
        <v>71</v>
      </c>
    </row>
    <row r="196" spans="2:9" ht="15.75" customHeight="1">
      <c r="B196" s="8" t="s">
        <v>146</v>
      </c>
      <c r="C196" s="76">
        <v>5.5</v>
      </c>
      <c r="D196" s="76">
        <f t="shared" si="12"/>
        <v>3</v>
      </c>
      <c r="E196" s="77">
        <v>9</v>
      </c>
      <c r="F196" s="77">
        <v>6</v>
      </c>
      <c r="G196" s="76">
        <v>1.8</v>
      </c>
      <c r="H196" s="77">
        <v>82</v>
      </c>
      <c r="I196" s="78">
        <v>86</v>
      </c>
    </row>
    <row r="197" spans="2:9" ht="15.75" customHeight="1">
      <c r="B197" s="8" t="s">
        <v>147</v>
      </c>
      <c r="C197" s="76">
        <v>66.8</v>
      </c>
      <c r="D197" s="76">
        <f t="shared" si="12"/>
        <v>2</v>
      </c>
      <c r="E197" s="77">
        <v>10</v>
      </c>
      <c r="F197" s="77">
        <v>8</v>
      </c>
      <c r="G197" s="77">
        <v>6</v>
      </c>
      <c r="H197" s="77">
        <v>74</v>
      </c>
      <c r="I197" s="78">
        <v>81</v>
      </c>
    </row>
    <row r="198" spans="2:9" ht="15.75" customHeight="1">
      <c r="B198" s="8" t="s">
        <v>216</v>
      </c>
      <c r="C198" s="9">
        <v>1.3</v>
      </c>
      <c r="D198" s="76">
        <f t="shared" si="12"/>
        <v>18</v>
      </c>
      <c r="E198" s="13">
        <v>25</v>
      </c>
      <c r="F198" s="13">
        <v>7</v>
      </c>
      <c r="G198" s="13">
        <v>33</v>
      </c>
      <c r="H198" s="77">
        <v>66</v>
      </c>
      <c r="I198" s="78">
        <v>70</v>
      </c>
    </row>
    <row r="199" spans="2:9" ht="15.75" customHeight="1">
      <c r="B199" s="8" t="s">
        <v>148</v>
      </c>
      <c r="C199" s="76">
        <v>99.4</v>
      </c>
      <c r="D199" s="76">
        <f t="shared" si="12"/>
        <v>8</v>
      </c>
      <c r="E199" s="77">
        <v>15</v>
      </c>
      <c r="F199" s="77">
        <v>7</v>
      </c>
      <c r="G199" s="77">
        <v>10</v>
      </c>
      <c r="H199" s="77">
        <v>69</v>
      </c>
      <c r="I199" s="78">
        <v>78</v>
      </c>
    </row>
    <row r="200" spans="2:9" ht="15.75" customHeight="1">
      <c r="B200" s="10"/>
      <c r="C200" s="80"/>
      <c r="D200" s="80"/>
      <c r="E200" s="80"/>
      <c r="F200" s="80"/>
      <c r="G200" s="80"/>
      <c r="H200" s="80"/>
      <c r="I200" s="81"/>
    </row>
    <row r="201" spans="2:9" ht="15.75" customHeight="1">
      <c r="B201" s="37" t="s">
        <v>149</v>
      </c>
      <c r="C201" s="92">
        <v>1674</v>
      </c>
      <c r="D201" s="71">
        <f aca="true" t="shared" si="13" ref="D201:D209">E201-F201</f>
        <v>-1</v>
      </c>
      <c r="E201" s="72">
        <v>7</v>
      </c>
      <c r="F201" s="72">
        <v>8</v>
      </c>
      <c r="G201" s="72">
        <v>6</v>
      </c>
      <c r="H201" s="72">
        <v>76</v>
      </c>
      <c r="I201" s="73">
        <v>82</v>
      </c>
    </row>
    <row r="202" spans="2:9" ht="15.75" customHeight="1">
      <c r="B202" s="41" t="s">
        <v>150</v>
      </c>
      <c r="C202" s="76">
        <v>1436.6</v>
      </c>
      <c r="D202" s="76">
        <f t="shared" si="13"/>
        <v>1</v>
      </c>
      <c r="E202" s="77">
        <v>8</v>
      </c>
      <c r="F202" s="77">
        <v>7</v>
      </c>
      <c r="G202" s="77">
        <v>6</v>
      </c>
      <c r="H202" s="77">
        <v>75</v>
      </c>
      <c r="I202" s="78">
        <v>81</v>
      </c>
    </row>
    <row r="203" spans="2:9" ht="15.75" customHeight="1">
      <c r="B203" s="8" t="s">
        <v>239</v>
      </c>
      <c r="C203" s="9">
        <v>7.4</v>
      </c>
      <c r="D203" s="76">
        <f t="shared" si="13"/>
        <v>-2</v>
      </c>
      <c r="E203" s="13">
        <v>5</v>
      </c>
      <c r="F203" s="13">
        <v>7</v>
      </c>
      <c r="G203" s="9">
        <v>1.9</v>
      </c>
      <c r="H203" s="77">
        <v>83</v>
      </c>
      <c r="I203" s="78">
        <v>88</v>
      </c>
    </row>
    <row r="204" spans="2:9" ht="15.75" customHeight="1">
      <c r="B204" s="8" t="s">
        <v>240</v>
      </c>
      <c r="C204" s="76">
        <v>0.7</v>
      </c>
      <c r="D204" s="76">
        <f t="shared" si="13"/>
        <v>4</v>
      </c>
      <c r="E204" s="77">
        <v>7</v>
      </c>
      <c r="F204" s="77">
        <v>3</v>
      </c>
      <c r="G204" s="77">
        <v>2</v>
      </c>
      <c r="H204" s="77">
        <v>81</v>
      </c>
      <c r="I204" s="78">
        <v>87</v>
      </c>
    </row>
    <row r="205" spans="2:9" ht="15.75" customHeight="1">
      <c r="B205" s="8" t="s">
        <v>151</v>
      </c>
      <c r="C205" s="93">
        <v>124.9</v>
      </c>
      <c r="D205" s="76">
        <f t="shared" si="13"/>
        <v>-5</v>
      </c>
      <c r="E205" s="77">
        <v>7</v>
      </c>
      <c r="F205" s="77">
        <v>12</v>
      </c>
      <c r="G205" s="76">
        <v>1.7</v>
      </c>
      <c r="H205" s="77">
        <v>82</v>
      </c>
      <c r="I205" s="78">
        <v>88</v>
      </c>
    </row>
    <row r="206" spans="2:9" ht="15.75" customHeight="1">
      <c r="B206" s="8" t="s">
        <v>226</v>
      </c>
      <c r="C206" s="76">
        <v>26.1</v>
      </c>
      <c r="D206" s="76">
        <f t="shared" si="13"/>
        <v>4</v>
      </c>
      <c r="E206" s="77">
        <v>13</v>
      </c>
      <c r="F206" s="77">
        <v>9</v>
      </c>
      <c r="G206" s="77">
        <v>14</v>
      </c>
      <c r="H206" s="77">
        <v>71</v>
      </c>
      <c r="I206" s="78">
        <v>76</v>
      </c>
    </row>
    <row r="207" spans="2:9" ht="15.75" customHeight="1">
      <c r="B207" s="8" t="s">
        <v>227</v>
      </c>
      <c r="C207" s="76">
        <v>51.6</v>
      </c>
      <c r="D207" s="76">
        <f t="shared" si="13"/>
        <v>-1</v>
      </c>
      <c r="E207" s="77">
        <v>5</v>
      </c>
      <c r="F207" s="77">
        <v>6</v>
      </c>
      <c r="G207" s="76">
        <v>2.5</v>
      </c>
      <c r="H207" s="77">
        <v>81</v>
      </c>
      <c r="I207" s="78">
        <v>87</v>
      </c>
    </row>
    <row r="208" spans="2:9" ht="15.75" customHeight="1">
      <c r="B208" s="8" t="s">
        <v>152</v>
      </c>
      <c r="C208" s="76">
        <v>3.4</v>
      </c>
      <c r="D208" s="76">
        <f t="shared" si="13"/>
        <v>16</v>
      </c>
      <c r="E208" s="77">
        <v>22</v>
      </c>
      <c r="F208" s="77">
        <v>6</v>
      </c>
      <c r="G208" s="77">
        <v>6</v>
      </c>
      <c r="H208" s="77">
        <v>67</v>
      </c>
      <c r="I208" s="78">
        <v>76</v>
      </c>
    </row>
    <row r="209" spans="2:9" ht="15.75" customHeight="1">
      <c r="B209" s="8" t="s">
        <v>153</v>
      </c>
      <c r="C209" s="76">
        <v>23.2</v>
      </c>
      <c r="D209" s="76">
        <f t="shared" si="13"/>
        <v>-1</v>
      </c>
      <c r="E209" s="77">
        <v>7</v>
      </c>
      <c r="F209" s="77">
        <v>8</v>
      </c>
      <c r="G209" s="76">
        <v>3.6</v>
      </c>
      <c r="H209" s="77">
        <v>78</v>
      </c>
      <c r="I209" s="78">
        <v>84</v>
      </c>
    </row>
    <row r="210" spans="2:9" ht="15.75" customHeight="1">
      <c r="B210" s="1"/>
      <c r="C210" s="43"/>
      <c r="D210" s="43"/>
      <c r="E210" s="43"/>
      <c r="F210" s="43"/>
      <c r="G210" s="43"/>
      <c r="H210" s="43"/>
      <c r="I210" s="48"/>
    </row>
    <row r="211" spans="2:9" ht="15.75" customHeight="1">
      <c r="B211" s="14" t="s">
        <v>154</v>
      </c>
      <c r="C211" s="72">
        <v>742</v>
      </c>
      <c r="D211" s="71">
        <f>E211-F211</f>
        <v>-4</v>
      </c>
      <c r="E211" s="72">
        <v>9</v>
      </c>
      <c r="F211" s="72">
        <v>13</v>
      </c>
      <c r="G211" s="72">
        <v>4</v>
      </c>
      <c r="H211" s="72">
        <v>75</v>
      </c>
      <c r="I211" s="73">
        <v>81</v>
      </c>
    </row>
    <row r="212" spans="2:9" ht="15.75" customHeight="1">
      <c r="B212" s="10"/>
      <c r="C212" s="29"/>
      <c r="D212" s="25"/>
      <c r="E212" s="27"/>
      <c r="F212" s="27"/>
      <c r="G212" s="27"/>
      <c r="H212" s="28"/>
      <c r="I212" s="7"/>
    </row>
    <row r="213" spans="2:9" ht="15.75" customHeight="1">
      <c r="B213" s="37" t="s">
        <v>155</v>
      </c>
      <c r="C213" s="72">
        <v>107</v>
      </c>
      <c r="D213" s="76">
        <f aca="true" t="shared" si="14" ref="D213:D223">E213-F213</f>
        <v>0</v>
      </c>
      <c r="E213" s="72">
        <v>10</v>
      </c>
      <c r="F213" s="72">
        <v>10</v>
      </c>
      <c r="G213" s="72">
        <v>3</v>
      </c>
      <c r="H213" s="72">
        <v>79</v>
      </c>
      <c r="I213" s="73">
        <v>83</v>
      </c>
    </row>
    <row r="214" spans="2:9" ht="15.75" customHeight="1">
      <c r="B214" s="8" t="s">
        <v>202</v>
      </c>
      <c r="C214" s="76">
        <v>0.2</v>
      </c>
      <c r="D214" s="76">
        <f t="shared" si="14"/>
        <v>2</v>
      </c>
      <c r="E214" s="77">
        <v>10</v>
      </c>
      <c r="F214" s="77">
        <v>8</v>
      </c>
      <c r="G214" s="76">
        <v>7.3</v>
      </c>
      <c r="H214" s="77">
        <v>79</v>
      </c>
      <c r="I214" s="78">
        <v>83</v>
      </c>
    </row>
    <row r="215" spans="2:9" ht="15.75" customHeight="1">
      <c r="B215" s="8" t="s">
        <v>156</v>
      </c>
      <c r="C215" s="76">
        <v>5.9</v>
      </c>
      <c r="D215" s="76">
        <f t="shared" si="14"/>
        <v>1</v>
      </c>
      <c r="E215" s="77">
        <v>11</v>
      </c>
      <c r="F215" s="77">
        <v>10</v>
      </c>
      <c r="G215" s="76">
        <v>3.1</v>
      </c>
      <c r="H215" s="77">
        <v>80</v>
      </c>
      <c r="I215" s="78">
        <v>83</v>
      </c>
    </row>
    <row r="216" spans="2:9" ht="15.75" customHeight="1">
      <c r="B216" s="8" t="s">
        <v>157</v>
      </c>
      <c r="C216" s="76">
        <v>1.3</v>
      </c>
      <c r="D216" s="76">
        <f t="shared" si="14"/>
        <v>-5</v>
      </c>
      <c r="E216" s="77">
        <v>9</v>
      </c>
      <c r="F216" s="77">
        <v>14</v>
      </c>
      <c r="G216" s="76">
        <v>2.2</v>
      </c>
      <c r="H216" s="77">
        <v>74</v>
      </c>
      <c r="I216" s="78">
        <v>83</v>
      </c>
    </row>
    <row r="217" spans="2:9" ht="15.75" customHeight="1">
      <c r="B217" s="8" t="s">
        <v>158</v>
      </c>
      <c r="C217" s="76">
        <v>5.6</v>
      </c>
      <c r="D217" s="76">
        <f t="shared" si="14"/>
        <v>-1</v>
      </c>
      <c r="E217" s="77">
        <v>9</v>
      </c>
      <c r="F217" s="77">
        <v>10</v>
      </c>
      <c r="G217" s="76">
        <v>1.8</v>
      </c>
      <c r="H217" s="77">
        <v>79</v>
      </c>
      <c r="I217" s="78">
        <v>84</v>
      </c>
    </row>
    <row r="218" spans="2:9" ht="15.75" customHeight="1">
      <c r="B218" s="8" t="s">
        <v>159</v>
      </c>
      <c r="C218" s="76">
        <v>0.4</v>
      </c>
      <c r="D218" s="76">
        <f t="shared" si="14"/>
        <v>7</v>
      </c>
      <c r="E218" s="77">
        <v>13</v>
      </c>
      <c r="F218" s="77">
        <v>6</v>
      </c>
      <c r="G218" s="76">
        <v>3.3</v>
      </c>
      <c r="H218" s="77">
        <v>81</v>
      </c>
      <c r="I218" s="78">
        <v>84</v>
      </c>
    </row>
    <row r="219" spans="2:9" ht="15.75" customHeight="1">
      <c r="B219" s="8" t="s">
        <v>160</v>
      </c>
      <c r="C219" s="76">
        <v>5.1</v>
      </c>
      <c r="D219" s="76">
        <f t="shared" si="14"/>
        <v>5</v>
      </c>
      <c r="E219" s="77">
        <v>12</v>
      </c>
      <c r="F219" s="77">
        <v>7</v>
      </c>
      <c r="G219" s="76">
        <v>3.1</v>
      </c>
      <c r="H219" s="77">
        <v>80</v>
      </c>
      <c r="I219" s="78">
        <v>84</v>
      </c>
    </row>
    <row r="220" spans="2:9" ht="15.75" customHeight="1">
      <c r="B220" s="8" t="s">
        <v>161</v>
      </c>
      <c r="C220" s="76">
        <v>1.9</v>
      </c>
      <c r="D220" s="76">
        <f t="shared" si="14"/>
        <v>-9</v>
      </c>
      <c r="E220" s="77">
        <v>9</v>
      </c>
      <c r="F220" s="77">
        <v>18</v>
      </c>
      <c r="G220" s="76">
        <v>2.7</v>
      </c>
      <c r="H220" s="77">
        <v>70</v>
      </c>
      <c r="I220" s="78">
        <v>80</v>
      </c>
    </row>
    <row r="221" spans="2:9" ht="15.75" customHeight="1">
      <c r="B221" s="8" t="s">
        <v>162</v>
      </c>
      <c r="C221" s="76">
        <v>2.8</v>
      </c>
      <c r="D221" s="76">
        <f t="shared" si="14"/>
        <v>-8</v>
      </c>
      <c r="E221" s="77">
        <v>9</v>
      </c>
      <c r="F221" s="77">
        <v>17</v>
      </c>
      <c r="G221" s="76">
        <v>3.1</v>
      </c>
      <c r="H221" s="77">
        <v>70</v>
      </c>
      <c r="I221" s="78">
        <v>80</v>
      </c>
    </row>
    <row r="222" spans="2:9" ht="15.75" customHeight="1">
      <c r="B222" s="8" t="s">
        <v>163</v>
      </c>
      <c r="C222" s="76">
        <v>5.4</v>
      </c>
      <c r="D222" s="76">
        <f t="shared" si="14"/>
        <v>2</v>
      </c>
      <c r="E222" s="77">
        <v>10</v>
      </c>
      <c r="F222" s="77">
        <v>8</v>
      </c>
      <c r="G222" s="76">
        <v>1.9</v>
      </c>
      <c r="H222" s="77">
        <v>82</v>
      </c>
      <c r="I222" s="78">
        <v>85</v>
      </c>
    </row>
    <row r="223" spans="2:9" ht="15.75" customHeight="1">
      <c r="B223" s="8" t="s">
        <v>164</v>
      </c>
      <c r="C223" s="76">
        <v>10.5</v>
      </c>
      <c r="D223" s="76">
        <f t="shared" si="14"/>
        <v>2</v>
      </c>
      <c r="E223" s="77">
        <v>11</v>
      </c>
      <c r="F223" s="77">
        <v>9</v>
      </c>
      <c r="G223" s="76">
        <v>1.8</v>
      </c>
      <c r="H223" s="77">
        <v>81</v>
      </c>
      <c r="I223" s="78">
        <v>85</v>
      </c>
    </row>
    <row r="224" spans="2:9" ht="15.75" customHeight="1">
      <c r="B224" s="8" t="s">
        <v>165</v>
      </c>
      <c r="C224" s="9">
        <v>67.6</v>
      </c>
      <c r="D224" s="76">
        <f>E224-F224</f>
        <v>0</v>
      </c>
      <c r="E224" s="13">
        <v>10</v>
      </c>
      <c r="F224" s="13">
        <v>10</v>
      </c>
      <c r="G224" s="9">
        <v>4</v>
      </c>
      <c r="H224" s="77">
        <v>79</v>
      </c>
      <c r="I224" s="78">
        <v>83</v>
      </c>
    </row>
    <row r="225" spans="2:9" ht="15.75" customHeight="1">
      <c r="B225" s="30"/>
      <c r="C225" s="43"/>
      <c r="D225" s="43"/>
      <c r="E225" s="43"/>
      <c r="F225" s="43"/>
      <c r="G225" s="43"/>
      <c r="H225" s="43"/>
      <c r="I225" s="48"/>
    </row>
    <row r="226" spans="2:9" ht="15.75" customHeight="1">
      <c r="B226" s="37" t="s">
        <v>166</v>
      </c>
      <c r="C226" s="72">
        <v>197</v>
      </c>
      <c r="D226" s="71">
        <f aca="true" t="shared" si="15" ref="D226:D235">E226-F226</f>
        <v>-1</v>
      </c>
      <c r="E226" s="72">
        <v>10</v>
      </c>
      <c r="F226" s="72">
        <v>11</v>
      </c>
      <c r="G226" s="72">
        <v>3</v>
      </c>
      <c r="H226" s="72">
        <v>79</v>
      </c>
      <c r="I226" s="73">
        <v>84</v>
      </c>
    </row>
    <row r="227" spans="2:9" ht="15.75" customHeight="1">
      <c r="B227" s="8" t="s">
        <v>167</v>
      </c>
      <c r="C227" s="76">
        <v>9</v>
      </c>
      <c r="D227" s="76">
        <f t="shared" si="15"/>
        <v>0</v>
      </c>
      <c r="E227" s="77">
        <v>10</v>
      </c>
      <c r="F227" s="77">
        <v>10</v>
      </c>
      <c r="G227" s="76">
        <v>2.7</v>
      </c>
      <c r="H227" s="77">
        <v>79</v>
      </c>
      <c r="I227" s="78">
        <v>84</v>
      </c>
    </row>
    <row r="228" spans="2:9" ht="15.75" customHeight="1">
      <c r="B228" s="8" t="s">
        <v>168</v>
      </c>
      <c r="C228" s="76">
        <v>11.6</v>
      </c>
      <c r="D228" s="76">
        <f t="shared" si="15"/>
        <v>0</v>
      </c>
      <c r="E228" s="77">
        <v>10</v>
      </c>
      <c r="F228" s="77">
        <v>10</v>
      </c>
      <c r="G228" s="76">
        <v>2.9</v>
      </c>
      <c r="H228" s="77">
        <v>79</v>
      </c>
      <c r="I228" s="78">
        <v>83</v>
      </c>
    </row>
    <row r="229" spans="2:9" ht="15.75" customHeight="1">
      <c r="B229" s="8" t="s">
        <v>169</v>
      </c>
      <c r="C229" s="76">
        <v>65.8</v>
      </c>
      <c r="D229" s="76">
        <f t="shared" si="15"/>
        <v>1</v>
      </c>
      <c r="E229" s="77">
        <v>11</v>
      </c>
      <c r="F229" s="77">
        <v>10</v>
      </c>
      <c r="G229" s="76">
        <v>3.4</v>
      </c>
      <c r="H229" s="77">
        <v>79</v>
      </c>
      <c r="I229" s="78">
        <v>86</v>
      </c>
    </row>
    <row r="230" spans="2:9" ht="15.75" customHeight="1">
      <c r="B230" s="8" t="s">
        <v>170</v>
      </c>
      <c r="C230" s="76">
        <v>83.3</v>
      </c>
      <c r="D230" s="76">
        <f t="shared" si="15"/>
        <v>-2</v>
      </c>
      <c r="E230" s="77">
        <v>10</v>
      </c>
      <c r="F230" s="77">
        <v>12</v>
      </c>
      <c r="G230" s="76">
        <v>3</v>
      </c>
      <c r="H230" s="77">
        <v>79</v>
      </c>
      <c r="I230" s="78">
        <v>83</v>
      </c>
    </row>
    <row r="231" spans="2:9" ht="15.75" customHeight="1">
      <c r="B231" s="8" t="s">
        <v>171</v>
      </c>
      <c r="C231" s="94">
        <v>0.04</v>
      </c>
      <c r="D231" s="76">
        <f t="shared" si="15"/>
        <v>1</v>
      </c>
      <c r="E231" s="77">
        <v>9</v>
      </c>
      <c r="F231" s="77">
        <v>8</v>
      </c>
      <c r="G231" s="76">
        <v>1.9</v>
      </c>
      <c r="H231" s="77">
        <v>80</v>
      </c>
      <c r="I231" s="78">
        <v>84</v>
      </c>
    </row>
    <row r="232" spans="2:9" ht="15.75" customHeight="1">
      <c r="B232" s="8" t="s">
        <v>172</v>
      </c>
      <c r="C232" s="76">
        <v>0.7</v>
      </c>
      <c r="D232" s="76">
        <f t="shared" si="15"/>
        <v>3</v>
      </c>
      <c r="E232" s="77">
        <v>10</v>
      </c>
      <c r="F232" s="77">
        <v>7</v>
      </c>
      <c r="G232" s="76">
        <v>4.7</v>
      </c>
      <c r="H232" s="77">
        <v>80</v>
      </c>
      <c r="I232" s="78">
        <v>85</v>
      </c>
    </row>
    <row r="233" spans="2:9" ht="15.75" customHeight="1">
      <c r="B233" s="8" t="s">
        <v>173</v>
      </c>
      <c r="C233" s="84">
        <v>0.04</v>
      </c>
      <c r="D233" s="76">
        <f t="shared" si="15"/>
        <v>9</v>
      </c>
      <c r="E233" s="77">
        <v>25</v>
      </c>
      <c r="F233" s="77">
        <v>16</v>
      </c>
      <c r="G233" s="77">
        <v>4</v>
      </c>
      <c r="H233" s="77">
        <v>84</v>
      </c>
      <c r="I233" s="78">
        <v>88</v>
      </c>
    </row>
    <row r="234" spans="2:9" ht="15.75" customHeight="1">
      <c r="B234" s="8" t="s">
        <v>174</v>
      </c>
      <c r="C234" s="76">
        <v>17.7</v>
      </c>
      <c r="D234" s="76">
        <f t="shared" si="15"/>
        <v>1</v>
      </c>
      <c r="E234" s="77">
        <v>10</v>
      </c>
      <c r="F234" s="77">
        <v>9</v>
      </c>
      <c r="G234" s="76">
        <v>3.8</v>
      </c>
      <c r="H234" s="77">
        <v>80</v>
      </c>
      <c r="I234" s="78">
        <v>83</v>
      </c>
    </row>
    <row r="235" spans="2:9" ht="15.75" customHeight="1">
      <c r="B235" s="8" t="s">
        <v>175</v>
      </c>
      <c r="C235" s="76">
        <v>8.8</v>
      </c>
      <c r="D235" s="76">
        <f t="shared" si="15"/>
        <v>2</v>
      </c>
      <c r="E235" s="77">
        <v>10</v>
      </c>
      <c r="F235" s="77">
        <v>8</v>
      </c>
      <c r="G235" s="76">
        <v>3.6</v>
      </c>
      <c r="H235" s="77">
        <v>82</v>
      </c>
      <c r="I235" s="78">
        <v>86</v>
      </c>
    </row>
    <row r="236" spans="2:9" ht="15.75" customHeight="1">
      <c r="B236" s="10"/>
      <c r="C236" s="25"/>
      <c r="D236" s="25"/>
      <c r="E236" s="25"/>
      <c r="F236" s="25"/>
      <c r="G236" s="29"/>
      <c r="H236" s="26"/>
      <c r="I236" s="5"/>
    </row>
    <row r="237" spans="2:9" ht="15.75" customHeight="1">
      <c r="B237" s="37" t="s">
        <v>176</v>
      </c>
      <c r="C237" s="72">
        <v>287</v>
      </c>
      <c r="D237" s="71">
        <f aca="true" t="shared" si="16" ref="D237:D247">E237-F237</f>
        <v>-6</v>
      </c>
      <c r="E237" s="72">
        <v>9</v>
      </c>
      <c r="F237" s="72">
        <v>15</v>
      </c>
      <c r="G237" s="72">
        <v>5</v>
      </c>
      <c r="H237" s="72">
        <v>68</v>
      </c>
      <c r="I237" s="73">
        <v>77</v>
      </c>
    </row>
    <row r="238" spans="2:9" ht="15.75" customHeight="1">
      <c r="B238" s="8" t="s">
        <v>181</v>
      </c>
      <c r="C238" s="76">
        <v>9.2</v>
      </c>
      <c r="D238" s="76">
        <f t="shared" si="16"/>
        <v>-4</v>
      </c>
      <c r="E238" s="77">
        <v>9</v>
      </c>
      <c r="F238" s="77">
        <v>13</v>
      </c>
      <c r="G238" s="76">
        <v>2.5</v>
      </c>
      <c r="H238" s="77">
        <v>69</v>
      </c>
      <c r="I238" s="78">
        <v>79</v>
      </c>
    </row>
    <row r="239" spans="2:9" ht="15.75" customHeight="1">
      <c r="B239" s="8" t="s">
        <v>182</v>
      </c>
      <c r="C239" s="76">
        <v>6.8</v>
      </c>
      <c r="D239" s="76">
        <f t="shared" si="16"/>
        <v>-13</v>
      </c>
      <c r="E239" s="77">
        <v>9</v>
      </c>
      <c r="F239" s="77">
        <v>22</v>
      </c>
      <c r="G239" s="76">
        <v>5.6</v>
      </c>
      <c r="H239" s="77">
        <v>70</v>
      </c>
      <c r="I239" s="78">
        <v>77</v>
      </c>
    </row>
    <row r="240" spans="2:9" ht="15.75" customHeight="1">
      <c r="B240" s="8" t="s">
        <v>232</v>
      </c>
      <c r="C240" s="76">
        <v>10.5</v>
      </c>
      <c r="D240" s="76">
        <f t="shared" si="16"/>
        <v>-2</v>
      </c>
      <c r="E240" s="77">
        <v>11</v>
      </c>
      <c r="F240" s="77">
        <v>13</v>
      </c>
      <c r="G240" s="76">
        <v>2.2</v>
      </c>
      <c r="H240" s="77">
        <v>74</v>
      </c>
      <c r="I240" s="78">
        <v>81</v>
      </c>
    </row>
    <row r="241" spans="2:9" ht="15.75" customHeight="1">
      <c r="B241" s="8" t="s">
        <v>183</v>
      </c>
      <c r="C241" s="76">
        <v>9.7</v>
      </c>
      <c r="D241" s="76">
        <f t="shared" si="16"/>
        <v>-6</v>
      </c>
      <c r="E241" s="77">
        <v>9</v>
      </c>
      <c r="F241" s="77">
        <v>15</v>
      </c>
      <c r="G241" s="76">
        <v>3.3</v>
      </c>
      <c r="H241" s="77">
        <v>72</v>
      </c>
      <c r="I241" s="78">
        <v>79</v>
      </c>
    </row>
    <row r="242" spans="2:9" ht="15.75" customHeight="1">
      <c r="B242" s="8" t="s">
        <v>228</v>
      </c>
      <c r="C242" s="76">
        <v>3.5</v>
      </c>
      <c r="D242" s="76">
        <f t="shared" si="16"/>
        <v>-6</v>
      </c>
      <c r="E242" s="77">
        <v>11</v>
      </c>
      <c r="F242" s="77">
        <v>17</v>
      </c>
      <c r="G242" s="77">
        <v>9</v>
      </c>
      <c r="H242" s="77">
        <v>67</v>
      </c>
      <c r="I242" s="78">
        <v>75</v>
      </c>
    </row>
    <row r="243" spans="2:9" ht="15.75" customHeight="1">
      <c r="B243" s="8" t="s">
        <v>184</v>
      </c>
      <c r="C243" s="76">
        <v>38</v>
      </c>
      <c r="D243" s="76">
        <f t="shared" si="16"/>
        <v>-5</v>
      </c>
      <c r="E243" s="77">
        <v>9</v>
      </c>
      <c r="F243" s="77">
        <v>14</v>
      </c>
      <c r="G243" s="76">
        <v>3.6</v>
      </c>
      <c r="H243" s="77">
        <v>73</v>
      </c>
      <c r="I243" s="78">
        <v>81</v>
      </c>
    </row>
    <row r="244" spans="2:9" ht="15.75" customHeight="1">
      <c r="B244" s="8" t="s">
        <v>185</v>
      </c>
      <c r="C244" s="76">
        <v>19</v>
      </c>
      <c r="D244" s="76">
        <f t="shared" si="16"/>
        <v>-8</v>
      </c>
      <c r="E244" s="77">
        <v>9</v>
      </c>
      <c r="F244" s="77">
        <v>17</v>
      </c>
      <c r="G244" s="76">
        <v>5.6</v>
      </c>
      <c r="H244" s="77">
        <v>67</v>
      </c>
      <c r="I244" s="78">
        <v>75</v>
      </c>
    </row>
    <row r="245" spans="2:9" ht="15.75" customHeight="1">
      <c r="B245" s="8" t="s">
        <v>243</v>
      </c>
      <c r="C245" s="76">
        <v>144.3</v>
      </c>
      <c r="D245" s="76">
        <f t="shared" si="16"/>
        <v>-5</v>
      </c>
      <c r="E245" s="77">
        <v>10</v>
      </c>
      <c r="F245" s="77">
        <v>15</v>
      </c>
      <c r="G245" s="76">
        <v>4.5</v>
      </c>
      <c r="H245" s="77">
        <v>66</v>
      </c>
      <c r="I245" s="78">
        <v>76</v>
      </c>
    </row>
    <row r="246" spans="2:9" ht="15.75" customHeight="1">
      <c r="B246" s="8" t="s">
        <v>186</v>
      </c>
      <c r="C246" s="76">
        <v>5.4</v>
      </c>
      <c r="D246" s="76">
        <f t="shared" si="16"/>
        <v>-4</v>
      </c>
      <c r="E246" s="77">
        <v>10</v>
      </c>
      <c r="F246" s="77">
        <v>14</v>
      </c>
      <c r="G246" s="76">
        <v>5.6</v>
      </c>
      <c r="H246" s="77">
        <v>73</v>
      </c>
      <c r="I246" s="78">
        <v>80</v>
      </c>
    </row>
    <row r="247" spans="2:9" ht="15.75" customHeight="1">
      <c r="B247" s="8" t="s">
        <v>187</v>
      </c>
      <c r="C247" s="76">
        <v>41</v>
      </c>
      <c r="D247" s="76">
        <f t="shared" si="16"/>
        <v>-10</v>
      </c>
      <c r="E247" s="77">
        <v>7</v>
      </c>
      <c r="F247" s="77">
        <v>17</v>
      </c>
      <c r="G247" s="76">
        <v>6.6</v>
      </c>
      <c r="H247" s="77">
        <v>66</v>
      </c>
      <c r="I247" s="78">
        <v>76</v>
      </c>
    </row>
    <row r="248" spans="2:9" ht="15.75" customHeight="1">
      <c r="B248" s="1"/>
      <c r="C248" s="25"/>
      <c r="D248" s="25"/>
      <c r="E248" s="25"/>
      <c r="F248" s="25"/>
      <c r="G248" s="25"/>
      <c r="H248" s="26"/>
      <c r="I248" s="5"/>
    </row>
    <row r="249" spans="2:9" ht="15.75" customHeight="1">
      <c r="B249" s="37" t="s">
        <v>188</v>
      </c>
      <c r="C249" s="72">
        <v>151</v>
      </c>
      <c r="D249" s="71">
        <f aca="true" t="shared" si="17" ref="D249:D264">E249-F249</f>
        <v>-5</v>
      </c>
      <c r="E249" s="72">
        <v>7</v>
      </c>
      <c r="F249" s="72">
        <v>12</v>
      </c>
      <c r="G249" s="72">
        <v>3</v>
      </c>
      <c r="H249" s="72">
        <v>79</v>
      </c>
      <c r="I249" s="73">
        <v>84</v>
      </c>
    </row>
    <row r="250" spans="2:9" ht="15.75" customHeight="1">
      <c r="B250" s="8" t="s">
        <v>189</v>
      </c>
      <c r="C250" s="76">
        <v>2.8</v>
      </c>
      <c r="D250" s="76">
        <f t="shared" si="17"/>
        <v>-1</v>
      </c>
      <c r="E250" s="77">
        <v>10</v>
      </c>
      <c r="F250" s="77">
        <v>11</v>
      </c>
      <c r="G250" s="76">
        <v>10</v>
      </c>
      <c r="H250" s="77">
        <v>75</v>
      </c>
      <c r="I250" s="78">
        <v>80</v>
      </c>
    </row>
    <row r="251" spans="2:9" ht="15.75" customHeight="1">
      <c r="B251" s="8" t="s">
        <v>190</v>
      </c>
      <c r="C251" s="84">
        <v>0.08</v>
      </c>
      <c r="D251" s="76">
        <f t="shared" si="17"/>
        <v>1</v>
      </c>
      <c r="E251" s="77">
        <v>6</v>
      </c>
      <c r="F251" s="77">
        <v>5</v>
      </c>
      <c r="G251" s="76">
        <v>6</v>
      </c>
      <c r="H251" s="77">
        <v>77</v>
      </c>
      <c r="I251" s="78">
        <v>84</v>
      </c>
    </row>
    <row r="252" spans="2:9" ht="15.75" customHeight="1">
      <c r="B252" s="8" t="s">
        <v>241</v>
      </c>
      <c r="C252" s="9">
        <v>3.4</v>
      </c>
      <c r="D252" s="76">
        <f t="shared" si="17"/>
        <v>-7</v>
      </c>
      <c r="E252" s="13">
        <v>7</v>
      </c>
      <c r="F252" s="13">
        <v>14</v>
      </c>
      <c r="G252" s="13">
        <v>4</v>
      </c>
      <c r="H252" s="77">
        <v>75</v>
      </c>
      <c r="I252" s="78">
        <v>80</v>
      </c>
    </row>
    <row r="253" spans="2:9" ht="15.75" customHeight="1">
      <c r="B253" s="8" t="s">
        <v>191</v>
      </c>
      <c r="C253" s="76">
        <v>3.8</v>
      </c>
      <c r="D253" s="76">
        <f t="shared" si="17"/>
        <v>-8</v>
      </c>
      <c r="E253" s="77">
        <v>9</v>
      </c>
      <c r="F253" s="77">
        <v>17</v>
      </c>
      <c r="G253" s="76">
        <v>4</v>
      </c>
      <c r="H253" s="77">
        <v>75</v>
      </c>
      <c r="I253" s="78">
        <v>81</v>
      </c>
    </row>
    <row r="254" spans="2:9" ht="15.75" customHeight="1">
      <c r="B254" s="8" t="s">
        <v>192</v>
      </c>
      <c r="C254" s="76">
        <v>10.6</v>
      </c>
      <c r="D254" s="76">
        <f t="shared" si="17"/>
        <v>-4</v>
      </c>
      <c r="E254" s="77">
        <v>8</v>
      </c>
      <c r="F254" s="77">
        <v>12</v>
      </c>
      <c r="G254" s="76">
        <v>3.2</v>
      </c>
      <c r="H254" s="77">
        <v>79</v>
      </c>
      <c r="I254" s="78">
        <v>84</v>
      </c>
    </row>
    <row r="255" spans="2:9" ht="15.75" customHeight="1">
      <c r="B255" s="8" t="s">
        <v>193</v>
      </c>
      <c r="C255" s="76">
        <v>58.9</v>
      </c>
      <c r="D255" s="76">
        <f t="shared" si="17"/>
        <v>-5</v>
      </c>
      <c r="E255" s="77">
        <v>7</v>
      </c>
      <c r="F255" s="77">
        <v>12</v>
      </c>
      <c r="G255" s="76">
        <v>2.8</v>
      </c>
      <c r="H255" s="77">
        <v>80</v>
      </c>
      <c r="I255" s="78">
        <v>85</v>
      </c>
    </row>
    <row r="256" spans="2:9" ht="15.75" customHeight="1">
      <c r="B256" s="8" t="s">
        <v>207</v>
      </c>
      <c r="C256" s="76">
        <v>1.8</v>
      </c>
      <c r="D256" s="76">
        <f t="shared" si="17"/>
        <v>7</v>
      </c>
      <c r="E256" s="77">
        <v>15</v>
      </c>
      <c r="F256" s="77">
        <v>8</v>
      </c>
      <c r="G256" s="77">
        <v>15</v>
      </c>
      <c r="H256" s="77">
        <v>74</v>
      </c>
      <c r="I256" s="78">
        <v>78</v>
      </c>
    </row>
    <row r="257" spans="2:9" ht="15.75" customHeight="1">
      <c r="B257" s="8" t="s">
        <v>194</v>
      </c>
      <c r="C257" s="76">
        <v>0.5</v>
      </c>
      <c r="D257" s="76">
        <f t="shared" si="17"/>
        <v>1</v>
      </c>
      <c r="E257" s="77">
        <v>9</v>
      </c>
      <c r="F257" s="77">
        <v>8</v>
      </c>
      <c r="G257" s="76">
        <v>3.7</v>
      </c>
      <c r="H257" s="77">
        <v>81</v>
      </c>
      <c r="I257" s="78">
        <v>86</v>
      </c>
    </row>
    <row r="258" spans="2:9" ht="15.75" customHeight="1">
      <c r="B258" s="8" t="s">
        <v>204</v>
      </c>
      <c r="C258" s="76">
        <v>0.6</v>
      </c>
      <c r="D258" s="76">
        <f t="shared" si="17"/>
        <v>-4</v>
      </c>
      <c r="E258" s="77">
        <v>11</v>
      </c>
      <c r="F258" s="77">
        <v>15</v>
      </c>
      <c r="G258" s="76">
        <v>2.8</v>
      </c>
      <c r="H258" s="77">
        <v>73</v>
      </c>
      <c r="I258" s="78">
        <v>79</v>
      </c>
    </row>
    <row r="259" spans="2:9" ht="15.75" customHeight="1">
      <c r="B259" s="8" t="s">
        <v>229</v>
      </c>
      <c r="C259" s="76">
        <v>1.8</v>
      </c>
      <c r="D259" s="76">
        <f t="shared" si="17"/>
        <v>-6</v>
      </c>
      <c r="E259" s="77">
        <v>10</v>
      </c>
      <c r="F259" s="77">
        <v>16</v>
      </c>
      <c r="G259" s="76">
        <v>6</v>
      </c>
      <c r="H259" s="77">
        <v>72</v>
      </c>
      <c r="I259" s="78">
        <v>76</v>
      </c>
    </row>
    <row r="260" spans="2:9" ht="15.75" customHeight="1">
      <c r="B260" s="8" t="s">
        <v>195</v>
      </c>
      <c r="C260" s="76">
        <v>10.3</v>
      </c>
      <c r="D260" s="76">
        <f t="shared" si="17"/>
        <v>-4</v>
      </c>
      <c r="E260" s="77">
        <v>8</v>
      </c>
      <c r="F260" s="77">
        <v>12</v>
      </c>
      <c r="G260" s="76">
        <v>2.4</v>
      </c>
      <c r="H260" s="77">
        <v>78</v>
      </c>
      <c r="I260" s="78">
        <v>83</v>
      </c>
    </row>
    <row r="261" spans="2:9" ht="15.75" customHeight="1">
      <c r="B261" s="8" t="s">
        <v>196</v>
      </c>
      <c r="C261" s="84">
        <v>0.03</v>
      </c>
      <c r="D261" s="76">
        <f t="shared" si="17"/>
        <v>-3</v>
      </c>
      <c r="E261" s="77">
        <v>6</v>
      </c>
      <c r="F261" s="77">
        <v>9</v>
      </c>
      <c r="G261" s="76">
        <v>9.4</v>
      </c>
      <c r="H261" s="77">
        <v>85</v>
      </c>
      <c r="I261" s="78">
        <v>89</v>
      </c>
    </row>
    <row r="262" spans="2:9" ht="15.75" customHeight="1">
      <c r="B262" s="8" t="s">
        <v>203</v>
      </c>
      <c r="C262" s="76">
        <v>6.8</v>
      </c>
      <c r="D262" s="76">
        <f t="shared" si="17"/>
        <v>-11</v>
      </c>
      <c r="E262" s="77">
        <v>9</v>
      </c>
      <c r="F262" s="77">
        <v>20</v>
      </c>
      <c r="G262" s="76">
        <v>4.7</v>
      </c>
      <c r="H262" s="77">
        <v>70</v>
      </c>
      <c r="I262" s="78">
        <v>76</v>
      </c>
    </row>
    <row r="263" spans="2:9" ht="15.75" customHeight="1">
      <c r="B263" s="8" t="s">
        <v>197</v>
      </c>
      <c r="C263" s="76">
        <v>2.1</v>
      </c>
      <c r="D263" s="76">
        <f t="shared" si="17"/>
        <v>-2</v>
      </c>
      <c r="E263" s="77">
        <v>9</v>
      </c>
      <c r="F263" s="77">
        <v>11</v>
      </c>
      <c r="G263" s="76">
        <v>2.2</v>
      </c>
      <c r="H263" s="77">
        <v>78</v>
      </c>
      <c r="I263" s="78">
        <v>83</v>
      </c>
    </row>
    <row r="264" spans="2:9" ht="15.75" customHeight="1" thickBot="1">
      <c r="B264" s="16" t="s">
        <v>198</v>
      </c>
      <c r="C264" s="95">
        <v>47.4</v>
      </c>
      <c r="D264" s="95">
        <f t="shared" si="17"/>
        <v>-2</v>
      </c>
      <c r="E264" s="96">
        <v>7</v>
      </c>
      <c r="F264" s="96">
        <v>9</v>
      </c>
      <c r="G264" s="95">
        <v>2.5</v>
      </c>
      <c r="H264" s="96">
        <v>80</v>
      </c>
      <c r="I264" s="97">
        <v>86</v>
      </c>
    </row>
    <row r="265" spans="2:4" ht="15.75" customHeight="1">
      <c r="B265" s="45"/>
      <c r="C265" s="46"/>
      <c r="D265" s="46"/>
    </row>
    <row r="266" spans="2:7" ht="12" customHeight="1">
      <c r="B266" s="44"/>
      <c r="C266" s="25"/>
      <c r="D266" s="4"/>
      <c r="E266" s="21"/>
      <c r="F266" s="21"/>
      <c r="G266" s="3"/>
    </row>
    <row r="267" spans="2:7" ht="15.75" customHeight="1">
      <c r="B267" s="36" t="s">
        <v>247</v>
      </c>
      <c r="C267" s="31"/>
      <c r="D267" s="31"/>
      <c r="E267" s="31"/>
      <c r="F267" s="31"/>
      <c r="G267" s="31"/>
    </row>
    <row r="268" spans="8:9" ht="18.75" customHeight="1">
      <c r="H268" s="20"/>
      <c r="I268" s="20"/>
    </row>
    <row r="269" spans="8:9" ht="19.5" customHeight="1">
      <c r="H269" s="20"/>
      <c r="I269" s="20"/>
    </row>
    <row r="270" spans="2:9" ht="12.75">
      <c r="B270" s="18"/>
      <c r="C270" s="17"/>
      <c r="D270" s="19"/>
      <c r="E270" s="18"/>
      <c r="F270" s="18"/>
      <c r="G270" s="18"/>
      <c r="H270" s="20"/>
      <c r="I270" s="20"/>
    </row>
    <row r="271" spans="2:9" ht="12.75">
      <c r="B271" s="18"/>
      <c r="C271" s="17"/>
      <c r="D271" s="19"/>
      <c r="E271" s="18"/>
      <c r="F271" s="18"/>
      <c r="G271" s="18"/>
      <c r="H271" s="20"/>
      <c r="I271" s="20"/>
    </row>
    <row r="272" spans="2:9" ht="12.75">
      <c r="B272" s="18"/>
      <c r="C272" s="17"/>
      <c r="D272" s="19"/>
      <c r="E272" s="18"/>
      <c r="F272" s="18"/>
      <c r="G272" s="18"/>
      <c r="H272" s="20"/>
      <c r="I272" s="20"/>
    </row>
    <row r="273" spans="2:9" ht="12.75">
      <c r="B273" s="18"/>
      <c r="C273" s="17"/>
      <c r="D273" s="19"/>
      <c r="E273" s="18"/>
      <c r="F273" s="18"/>
      <c r="G273" s="18"/>
      <c r="H273" s="20"/>
      <c r="I273" s="20"/>
    </row>
    <row r="274" spans="2:9" ht="12.75">
      <c r="B274" s="18"/>
      <c r="C274" s="17"/>
      <c r="D274" s="19"/>
      <c r="E274" s="18"/>
      <c r="F274" s="18"/>
      <c r="G274" s="18"/>
      <c r="H274" s="20"/>
      <c r="I274" s="20"/>
    </row>
    <row r="275" spans="2:9" ht="12.75">
      <c r="B275" s="18"/>
      <c r="C275" s="17"/>
      <c r="D275" s="19"/>
      <c r="E275" s="18"/>
      <c r="F275" s="18"/>
      <c r="G275" s="18"/>
      <c r="H275" s="20"/>
      <c r="I275" s="20"/>
    </row>
    <row r="276" spans="2:9" ht="12.75">
      <c r="B276" s="18"/>
      <c r="C276" s="17"/>
      <c r="D276" s="19"/>
      <c r="E276" s="18"/>
      <c r="F276" s="18"/>
      <c r="G276" s="18"/>
      <c r="H276" s="20"/>
      <c r="I276" s="20"/>
    </row>
    <row r="277" spans="2:9" ht="12.75">
      <c r="B277" s="18"/>
      <c r="C277" s="17"/>
      <c r="D277" s="19"/>
      <c r="E277" s="18"/>
      <c r="F277" s="18"/>
      <c r="G277" s="18"/>
      <c r="H277" s="20"/>
      <c r="I277" s="20"/>
    </row>
    <row r="278" spans="2:9" ht="12.75">
      <c r="B278" s="18"/>
      <c r="C278" s="17"/>
      <c r="D278" s="19"/>
      <c r="E278" s="18"/>
      <c r="F278" s="18"/>
      <c r="G278" s="18"/>
      <c r="H278" s="20"/>
      <c r="I278" s="20"/>
    </row>
    <row r="279" spans="2:9" ht="12.75">
      <c r="B279" s="18"/>
      <c r="C279" s="17"/>
      <c r="D279" s="19"/>
      <c r="E279" s="18"/>
      <c r="F279" s="18"/>
      <c r="G279" s="18"/>
      <c r="H279" s="20"/>
      <c r="I279" s="20"/>
    </row>
    <row r="280" spans="2:9" ht="12.75">
      <c r="B280" s="18"/>
      <c r="C280" s="17"/>
      <c r="D280" s="19"/>
      <c r="E280" s="18"/>
      <c r="F280" s="18"/>
      <c r="G280" s="18"/>
      <c r="H280" s="20"/>
      <c r="I280" s="20"/>
    </row>
    <row r="281" spans="2:9" ht="12.75">
      <c r="B281" s="18"/>
      <c r="C281" s="17"/>
      <c r="D281" s="19"/>
      <c r="E281" s="18"/>
      <c r="F281" s="18"/>
      <c r="G281" s="18"/>
      <c r="H281" s="20"/>
      <c r="I281" s="20"/>
    </row>
    <row r="282" spans="2:9" ht="12.75">
      <c r="B282" s="18"/>
      <c r="C282" s="17"/>
      <c r="D282" s="19"/>
      <c r="E282" s="18"/>
      <c r="F282" s="18"/>
      <c r="G282" s="18"/>
      <c r="H282" s="20"/>
      <c r="I282" s="20"/>
    </row>
    <row r="283" spans="2:9" ht="12.75">
      <c r="B283" s="18"/>
      <c r="C283" s="17"/>
      <c r="D283" s="19"/>
      <c r="E283" s="18"/>
      <c r="F283" s="18"/>
      <c r="G283" s="18"/>
      <c r="H283" s="20"/>
      <c r="I283" s="20"/>
    </row>
    <row r="284" spans="2:9" ht="12.75">
      <c r="B284" s="18"/>
      <c r="C284" s="17"/>
      <c r="D284" s="19"/>
      <c r="E284" s="18"/>
      <c r="F284" s="18"/>
      <c r="G284" s="18"/>
      <c r="H284" s="20"/>
      <c r="I284" s="20"/>
    </row>
    <row r="285" spans="2:9" ht="12.75">
      <c r="B285" s="18"/>
      <c r="C285" s="17"/>
      <c r="D285" s="19"/>
      <c r="E285" s="18"/>
      <c r="F285" s="18"/>
      <c r="G285" s="18"/>
      <c r="H285" s="20"/>
      <c r="I285" s="20"/>
    </row>
    <row r="286" spans="2:9" ht="12.75">
      <c r="B286" s="18"/>
      <c r="C286" s="17"/>
      <c r="D286" s="19"/>
      <c r="E286" s="18"/>
      <c r="F286" s="18"/>
      <c r="G286" s="18"/>
      <c r="H286" s="20"/>
      <c r="I286" s="20"/>
    </row>
    <row r="287" spans="2:9" ht="12.75">
      <c r="B287" s="18"/>
      <c r="C287" s="17"/>
      <c r="D287" s="19"/>
      <c r="E287" s="18"/>
      <c r="F287" s="18"/>
      <c r="G287" s="18"/>
      <c r="H287" s="20"/>
      <c r="I287" s="20"/>
    </row>
    <row r="288" spans="2:9" ht="12.75">
      <c r="B288" s="18"/>
      <c r="C288" s="17"/>
      <c r="D288" s="19"/>
      <c r="E288" s="18"/>
      <c r="F288" s="18"/>
      <c r="G288" s="18"/>
      <c r="H288" s="20"/>
      <c r="I288" s="20"/>
    </row>
    <row r="289" spans="2:9" ht="12.75">
      <c r="B289" s="18"/>
      <c r="C289" s="17"/>
      <c r="D289" s="19"/>
      <c r="E289" s="18"/>
      <c r="F289" s="18"/>
      <c r="G289" s="18"/>
      <c r="H289" s="20"/>
      <c r="I289" s="20"/>
    </row>
    <row r="290" spans="2:9" ht="12.75">
      <c r="B290" s="18"/>
      <c r="C290" s="17"/>
      <c r="D290" s="19"/>
      <c r="E290" s="18"/>
      <c r="F290" s="18"/>
      <c r="G290" s="18"/>
      <c r="H290" s="20"/>
      <c r="I290" s="20"/>
    </row>
    <row r="291" spans="2:9" ht="12.75">
      <c r="B291" s="18"/>
      <c r="C291" s="17"/>
      <c r="D291" s="19"/>
      <c r="E291" s="18"/>
      <c r="F291" s="18"/>
      <c r="G291" s="18"/>
      <c r="H291" s="20"/>
      <c r="I291" s="20"/>
    </row>
    <row r="292" spans="2:9" ht="12.75">
      <c r="B292" s="18"/>
      <c r="C292" s="17"/>
      <c r="D292" s="19"/>
      <c r="E292" s="18"/>
      <c r="F292" s="18"/>
      <c r="G292" s="18"/>
      <c r="H292" s="20"/>
      <c r="I292" s="20"/>
    </row>
    <row r="293" spans="2:9" ht="12.75">
      <c r="B293" s="18"/>
      <c r="C293" s="17"/>
      <c r="D293" s="19"/>
      <c r="E293" s="18"/>
      <c r="F293" s="18"/>
      <c r="G293" s="18"/>
      <c r="H293" s="20"/>
      <c r="I293" s="20"/>
    </row>
    <row r="294" spans="2:9" ht="12.75">
      <c r="B294" s="18"/>
      <c r="C294" s="17"/>
      <c r="D294" s="19"/>
      <c r="E294" s="18"/>
      <c r="F294" s="18"/>
      <c r="G294" s="18"/>
      <c r="H294" s="20"/>
      <c r="I294" s="20"/>
    </row>
    <row r="295" spans="2:9" ht="12.75">
      <c r="B295" s="18"/>
      <c r="C295" s="17"/>
      <c r="D295" s="19"/>
      <c r="E295" s="18"/>
      <c r="F295" s="18"/>
      <c r="G295" s="18"/>
      <c r="H295" s="20"/>
      <c r="I295" s="20"/>
    </row>
    <row r="296" spans="2:9" ht="12.75">
      <c r="B296" s="18"/>
      <c r="C296" s="17"/>
      <c r="D296" s="19"/>
      <c r="E296" s="18"/>
      <c r="F296" s="18"/>
      <c r="G296" s="18"/>
      <c r="H296" s="20"/>
      <c r="I296" s="20"/>
    </row>
    <row r="297" spans="2:9" ht="12.75">
      <c r="B297" s="18"/>
      <c r="C297" s="17"/>
      <c r="D297" s="19"/>
      <c r="E297" s="18"/>
      <c r="F297" s="18"/>
      <c r="G297" s="18"/>
      <c r="H297" s="20"/>
      <c r="I297" s="20"/>
    </row>
    <row r="298" spans="2:9" ht="12.75">
      <c r="B298" s="18"/>
      <c r="C298" s="17"/>
      <c r="D298" s="19"/>
      <c r="E298" s="18"/>
      <c r="F298" s="18"/>
      <c r="G298" s="18"/>
      <c r="H298" s="20"/>
      <c r="I298" s="20"/>
    </row>
    <row r="299" spans="2:9" ht="12.75">
      <c r="B299" s="18"/>
      <c r="C299" s="17"/>
      <c r="D299" s="19"/>
      <c r="E299" s="18"/>
      <c r="F299" s="18"/>
      <c r="G299" s="18"/>
      <c r="H299" s="20"/>
      <c r="I299" s="20"/>
    </row>
    <row r="300" spans="2:9" ht="12.75">
      <c r="B300" s="18"/>
      <c r="C300" s="17"/>
      <c r="D300" s="19"/>
      <c r="E300" s="18"/>
      <c r="F300" s="18"/>
      <c r="G300" s="18"/>
      <c r="H300" s="20"/>
      <c r="I300" s="20"/>
    </row>
    <row r="301" spans="2:9" ht="12.75">
      <c r="B301" s="18"/>
      <c r="C301" s="17"/>
      <c r="D301" s="19"/>
      <c r="E301" s="18"/>
      <c r="F301" s="18"/>
      <c r="G301" s="18"/>
      <c r="H301" s="20"/>
      <c r="I301" s="20"/>
    </row>
    <row r="302" spans="2:9" ht="12.75">
      <c r="B302" s="18"/>
      <c r="C302" s="17"/>
      <c r="D302" s="19"/>
      <c r="E302" s="18"/>
      <c r="F302" s="18"/>
      <c r="G302" s="18"/>
      <c r="H302" s="20"/>
      <c r="I302" s="20"/>
    </row>
    <row r="303" spans="2:9" ht="12.75">
      <c r="B303" s="18"/>
      <c r="C303" s="17"/>
      <c r="D303" s="19"/>
      <c r="E303" s="18"/>
      <c r="F303" s="18"/>
      <c r="G303" s="18"/>
      <c r="H303" s="20"/>
      <c r="I303" s="20"/>
    </row>
    <row r="304" spans="2:9" ht="12.75">
      <c r="B304" s="18"/>
      <c r="C304" s="17"/>
      <c r="D304" s="19"/>
      <c r="E304" s="18"/>
      <c r="F304" s="18"/>
      <c r="G304" s="18"/>
      <c r="H304" s="20"/>
      <c r="I304" s="20"/>
    </row>
    <row r="305" spans="2:9" ht="12.75">
      <c r="B305" s="18"/>
      <c r="C305" s="17"/>
      <c r="D305" s="19"/>
      <c r="E305" s="18"/>
      <c r="F305" s="18"/>
      <c r="G305" s="18"/>
      <c r="H305" s="20"/>
      <c r="I305" s="20"/>
    </row>
    <row r="306" spans="2:9" ht="12.75">
      <c r="B306" s="18"/>
      <c r="C306" s="17"/>
      <c r="D306" s="19"/>
      <c r="E306" s="18"/>
      <c r="F306" s="18"/>
      <c r="G306" s="18"/>
      <c r="H306" s="20"/>
      <c r="I306" s="20"/>
    </row>
    <row r="307" spans="2:9" ht="12.75">
      <c r="B307" s="18"/>
      <c r="C307" s="17"/>
      <c r="D307" s="19"/>
      <c r="E307" s="18"/>
      <c r="F307" s="18"/>
      <c r="G307" s="18"/>
      <c r="H307" s="20"/>
      <c r="I307" s="20"/>
    </row>
    <row r="308" spans="2:9" ht="12.75">
      <c r="B308" s="18"/>
      <c r="C308" s="17"/>
      <c r="D308" s="19"/>
      <c r="E308" s="18"/>
      <c r="F308" s="18"/>
      <c r="G308" s="18"/>
      <c r="H308" s="20"/>
      <c r="I308" s="20"/>
    </row>
    <row r="309" spans="2:9" ht="12.75">
      <c r="B309" s="18"/>
      <c r="C309" s="17"/>
      <c r="D309" s="19"/>
      <c r="E309" s="18"/>
      <c r="F309" s="18"/>
      <c r="G309" s="18"/>
      <c r="H309" s="20"/>
      <c r="I309" s="20"/>
    </row>
    <row r="310" spans="2:9" ht="12.75">
      <c r="B310" s="18"/>
      <c r="C310" s="17"/>
      <c r="D310" s="19"/>
      <c r="E310" s="18"/>
      <c r="F310" s="18"/>
      <c r="G310" s="18"/>
      <c r="H310" s="20"/>
      <c r="I310" s="20"/>
    </row>
    <row r="311" spans="2:9" ht="12.75">
      <c r="B311" s="18"/>
      <c r="C311" s="17"/>
      <c r="D311" s="19"/>
      <c r="E311" s="18"/>
      <c r="F311" s="18"/>
      <c r="G311" s="18"/>
      <c r="H311" s="20"/>
      <c r="I311" s="20"/>
    </row>
    <row r="312" spans="2:9" ht="12.75">
      <c r="B312" s="18"/>
      <c r="C312" s="17"/>
      <c r="D312" s="19"/>
      <c r="E312" s="18"/>
      <c r="F312" s="18"/>
      <c r="G312" s="18"/>
      <c r="H312" s="20"/>
      <c r="I312" s="20"/>
    </row>
    <row r="313" spans="2:9" ht="12.75">
      <c r="B313" s="11"/>
      <c r="C313" s="9"/>
      <c r="D313" s="13"/>
      <c r="E313" s="11"/>
      <c r="F313" s="11"/>
      <c r="G313" s="11"/>
      <c r="H313" s="12"/>
      <c r="I313" s="12"/>
    </row>
    <row r="314" spans="2:9" ht="12.75">
      <c r="B314" s="11"/>
      <c r="C314" s="9"/>
      <c r="D314" s="13"/>
      <c r="E314" s="11"/>
      <c r="F314" s="11"/>
      <c r="G314" s="11"/>
      <c r="H314" s="12"/>
      <c r="I314" s="12"/>
    </row>
    <row r="315" spans="2:9" ht="12.75">
      <c r="B315" s="11"/>
      <c r="C315" s="9"/>
      <c r="D315" s="13"/>
      <c r="E315" s="11"/>
      <c r="F315" s="11"/>
      <c r="G315" s="11"/>
      <c r="H315" s="12"/>
      <c r="I315" s="12"/>
    </row>
    <row r="316" spans="2:9" ht="12.75">
      <c r="B316" s="11"/>
      <c r="C316" s="9"/>
      <c r="D316" s="13"/>
      <c r="E316" s="11"/>
      <c r="F316" s="11"/>
      <c r="G316" s="11"/>
      <c r="H316" s="12"/>
      <c r="I316" s="12"/>
    </row>
    <row r="317" spans="2:9" ht="12.75">
      <c r="B317" s="11"/>
      <c r="C317" s="9"/>
      <c r="D317" s="13"/>
      <c r="E317" s="11"/>
      <c r="F317" s="11"/>
      <c r="G317" s="11"/>
      <c r="H317" s="12"/>
      <c r="I317" s="12"/>
    </row>
    <row r="318" spans="2:9" ht="12.75">
      <c r="B318" s="11"/>
      <c r="C318" s="9"/>
      <c r="D318" s="13"/>
      <c r="E318" s="11"/>
      <c r="F318" s="11"/>
      <c r="G318" s="11"/>
      <c r="H318" s="12"/>
      <c r="I318" s="12"/>
    </row>
    <row r="319" spans="2:9" ht="12.75">
      <c r="B319" s="11"/>
      <c r="C319" s="9"/>
      <c r="D319" s="13"/>
      <c r="E319" s="11"/>
      <c r="F319" s="11"/>
      <c r="G319" s="11"/>
      <c r="H319" s="12"/>
      <c r="I319" s="12"/>
    </row>
    <row r="320" spans="2:9" ht="12.75">
      <c r="B320" s="11"/>
      <c r="C320" s="9"/>
      <c r="D320" s="13"/>
      <c r="E320" s="11"/>
      <c r="F320" s="11"/>
      <c r="G320" s="11"/>
      <c r="H320" s="12"/>
      <c r="I320" s="12"/>
    </row>
    <row r="321" spans="2:9" ht="12.75">
      <c r="B321" s="11"/>
      <c r="C321" s="9"/>
      <c r="D321" s="13"/>
      <c r="E321" s="11"/>
      <c r="F321" s="11"/>
      <c r="G321" s="11"/>
      <c r="H321" s="12"/>
      <c r="I321" s="12"/>
    </row>
    <row r="322" spans="2:9" ht="12.75">
      <c r="B322" s="11"/>
      <c r="C322" s="9"/>
      <c r="D322" s="13"/>
      <c r="E322" s="11"/>
      <c r="F322" s="11"/>
      <c r="G322" s="11"/>
      <c r="H322" s="12"/>
      <c r="I322" s="12"/>
    </row>
    <row r="323" spans="2:9" ht="12.75">
      <c r="B323" s="11"/>
      <c r="C323" s="9"/>
      <c r="D323" s="13"/>
      <c r="E323" s="11"/>
      <c r="F323" s="11"/>
      <c r="G323" s="11"/>
      <c r="H323" s="12"/>
      <c r="I323" s="12"/>
    </row>
    <row r="324" spans="2:9" ht="12.75">
      <c r="B324" s="11"/>
      <c r="C324" s="9"/>
      <c r="D324" s="13"/>
      <c r="E324" s="11"/>
      <c r="F324" s="11"/>
      <c r="G324" s="11"/>
      <c r="H324" s="12"/>
      <c r="I324" s="12"/>
    </row>
    <row r="325" spans="2:9" ht="12.75">
      <c r="B325" s="11"/>
      <c r="C325" s="9"/>
      <c r="D325" s="11"/>
      <c r="E325" s="11"/>
      <c r="F325" s="11"/>
      <c r="G325" s="11"/>
      <c r="H325" s="12"/>
      <c r="I325" s="12"/>
    </row>
    <row r="326" spans="2:9" ht="12.75">
      <c r="B326" s="11"/>
      <c r="C326" s="9"/>
      <c r="D326" s="11"/>
      <c r="E326" s="11"/>
      <c r="F326" s="11"/>
      <c r="G326" s="11"/>
      <c r="H326" s="12"/>
      <c r="I326" s="12"/>
    </row>
    <row r="327" spans="2:9" ht="12.75">
      <c r="B327" s="11"/>
      <c r="C327" s="9"/>
      <c r="D327" s="11"/>
      <c r="E327" s="11"/>
      <c r="F327" s="11"/>
      <c r="G327" s="11"/>
      <c r="H327" s="12"/>
      <c r="I327" s="12"/>
    </row>
    <row r="328" spans="2:9" ht="12.75">
      <c r="B328" s="11"/>
      <c r="C328" s="9"/>
      <c r="D328" s="11"/>
      <c r="E328" s="11"/>
      <c r="F328" s="11"/>
      <c r="G328" s="11"/>
      <c r="H328" s="12"/>
      <c r="I328" s="12"/>
    </row>
    <row r="329" spans="2:9" ht="12.75">
      <c r="B329" s="11"/>
      <c r="C329" s="9"/>
      <c r="D329" s="11"/>
      <c r="E329" s="11"/>
      <c r="F329" s="11"/>
      <c r="G329" s="11"/>
      <c r="H329" s="12"/>
      <c r="I329" s="12"/>
    </row>
  </sheetData>
  <sheetProtection/>
  <mergeCells count="9">
    <mergeCell ref="B4:B6"/>
    <mergeCell ref="B2:I2"/>
    <mergeCell ref="C4:C6"/>
    <mergeCell ref="H4:I5"/>
    <mergeCell ref="D5:D6"/>
    <mergeCell ref="E5:E6"/>
    <mergeCell ref="F5:F6"/>
    <mergeCell ref="D4:F4"/>
    <mergeCell ref="G4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KamilPC</dc:creator>
  <cp:keywords/>
  <dc:description/>
  <cp:lastModifiedBy>Gulnar Ahmadova</cp:lastModifiedBy>
  <dcterms:created xsi:type="dcterms:W3CDTF">2012-05-06T07:40:12Z</dcterms:created>
  <dcterms:modified xsi:type="dcterms:W3CDTF">2023-08-10T13:14:32Z</dcterms:modified>
  <cp:category/>
  <cp:version/>
  <cp:contentType/>
  <cp:contentStatus/>
</cp:coreProperties>
</file>