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mammadhasan.gasimov\Desktop\DİNAMİKA_SAYT_AZ-EN\2024\Elm dinamika 2024\az\Qrafiklər\"/>
    </mc:Choice>
  </mc:AlternateContent>
  <xr:revisionPtr revIDLastSave="0" documentId="13_ncr:1_{CF79FD0C-D854-4FB2-BD65-F80960F8E3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rafik_elm 2024" sheetId="2" r:id="rId1"/>
  </sheets>
  <externalReferences>
    <externalReference r:id="rId2"/>
    <externalReference r:id="rId3"/>
    <externalReference r:id="rId4"/>
  </externalReferences>
  <definedNames>
    <definedName name="_xlnm.Print_Area" localSheetId="0">'qrafik_elm 2024'!$A$1:$I$145</definedName>
    <definedName name="а65536">[3]ctr51!#REF!</definedName>
    <definedName name="ф65536">[3]ctr51!$A:$IV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6" i="2" l="1"/>
  <c r="AE85" i="2"/>
  <c r="AE84" i="2"/>
  <c r="AE83" i="2"/>
  <c r="AC83" i="2"/>
</calcChain>
</file>

<file path=xl/sharedStrings.xml><?xml version="1.0" encoding="utf-8"?>
<sst xmlns="http://schemas.openxmlformats.org/spreadsheetml/2006/main" count="26" uniqueCount="25">
  <si>
    <t>Tədqiqat və işləmələri yerinə yetirən təşkilatların sayı</t>
  </si>
  <si>
    <t>(ilin sonuna)</t>
  </si>
  <si>
    <t xml:space="preserve">elmi-tədqiqat təşkilatları      </t>
  </si>
  <si>
    <t>ali təhsil müəssisələri</t>
  </si>
  <si>
    <t xml:space="preserve">digər </t>
  </si>
  <si>
    <t xml:space="preserve">higher educational institutions  </t>
  </si>
  <si>
    <t xml:space="preserve"> </t>
  </si>
  <si>
    <t xml:space="preserve">designing organizations   </t>
  </si>
  <si>
    <t xml:space="preserve">sektorlar üzrə bölgüsü, faizlə </t>
  </si>
  <si>
    <t>Tədqiqat və işləmələrlə məşğul olan heyətin cins üzrə bölgüsü (ilin sonuna)</t>
  </si>
  <si>
    <t>kişilər</t>
  </si>
  <si>
    <t>qadınlar</t>
  </si>
  <si>
    <t>heyətin kateqoriyalara görə bölgüsü, faizlə</t>
  </si>
  <si>
    <t>tədqiqatçılar</t>
  </si>
  <si>
    <t>texniklər</t>
  </si>
  <si>
    <t>köməkçi heyət</t>
  </si>
  <si>
    <t>Akademik və müxbir üzvlərin sayı (ilin sonuna)</t>
  </si>
  <si>
    <t>Akademiklər</t>
  </si>
  <si>
    <t>Müxbir üzvlər</t>
  </si>
  <si>
    <t>Tədqiqat və işləmələrə çəkilən ümumi xərclər, min manat</t>
  </si>
  <si>
    <t xml:space="preserve">2023-cü ilin sonuna tədqiqat və işləmələri yerinə yetirən təşkilatların </t>
  </si>
  <si>
    <t xml:space="preserve">2023-cü ilin sonuna tədqiqat və işləmələrlə məşğul olan </t>
  </si>
  <si>
    <t xml:space="preserve">dövlət sektoru
</t>
  </si>
  <si>
    <t xml:space="preserve">sahibkarlıq sektoru
</t>
  </si>
  <si>
    <t xml:space="preserve">ali təhsil sektoru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</si>
</sst>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#\ ###"/>
    <numFmt numFmtId="166" formatCode="##.0\ ###"/>
    <numFmt numFmtId="167" formatCode="#\ ###.0"/>
    <numFmt numFmtId="168" formatCode="0.0%"/>
  </numFmts>
  <fonts count="1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i/>
      <sz val="12"/>
      <name val="Times New Roman"/>
      <family val="1"/>
    </font>
    <font>
      <sz val="10"/>
      <name val="Arial"/>
      <family val="2"/>
      <charset val="204"/>
    </font>
    <font>
      <sz val="10"/>
      <name val="Arial"/>
      <charset val="204"/>
    </font>
    <font>
      <b/>
      <sz val="9"/>
      <name val="Times New Roman"/>
      <family val="1"/>
      <charset val="204"/>
    </font>
    <font>
      <sz val="10"/>
      <color theme="0"/>
      <name val="Arial"/>
      <family val="2"/>
    </font>
    <font>
      <sz val="8"/>
      <color theme="0"/>
      <name val="Times New Roman"/>
      <family val="1"/>
      <charset val="186"/>
    </font>
    <font>
      <sz val="9"/>
      <color theme="0"/>
      <name val="Times New Roman"/>
      <family val="1"/>
      <charset val="186"/>
    </font>
    <font>
      <sz val="10"/>
      <color theme="0"/>
      <name val="Times New Roman"/>
      <family val="1"/>
      <charset val="186"/>
    </font>
    <font>
      <b/>
      <sz val="9"/>
      <color theme="0"/>
      <name val="Times New Roman"/>
      <family val="1"/>
      <charset val="186"/>
    </font>
    <font>
      <i/>
      <sz val="9"/>
      <color theme="0"/>
      <name val="Times New Roman"/>
      <family val="1"/>
      <charset val="186"/>
    </font>
    <font>
      <sz val="10"/>
      <color theme="0"/>
      <name val="Arial"/>
      <family val="2"/>
      <charset val="186"/>
    </font>
    <font>
      <b/>
      <i/>
      <sz val="9"/>
      <color theme="0"/>
      <name val="Times New Roman"/>
      <family val="1"/>
      <charset val="186"/>
    </font>
    <font>
      <b/>
      <sz val="10"/>
      <color theme="0"/>
      <name val="Times New Roman"/>
      <family val="1"/>
      <charset val="186"/>
    </font>
    <font>
      <sz val="7"/>
      <color theme="0"/>
      <name val="Times New Roman"/>
      <family val="1"/>
      <charset val="186"/>
    </font>
    <font>
      <b/>
      <sz val="7"/>
      <color theme="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1" fillId="0" borderId="0" xfId="1" applyFont="1" applyAlignment="1">
      <alignment horizontal="center"/>
    </xf>
    <xf numFmtId="0" fontId="4" fillId="0" borderId="0" xfId="1"/>
    <xf numFmtId="0" fontId="2" fillId="0" borderId="0" xfId="1" applyFont="1" applyAlignment="1">
      <alignment horizontal="center"/>
    </xf>
    <xf numFmtId="0" fontId="3" fillId="0" borderId="0" xfId="1" applyFont="1"/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6" fillId="2" borderId="0" xfId="1" applyFont="1" applyFill="1" applyBorder="1"/>
    <xf numFmtId="0" fontId="7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4" fillId="0" borderId="0" xfId="1" applyBorder="1"/>
    <xf numFmtId="0" fontId="2" fillId="0" borderId="0" xfId="1" applyFont="1" applyBorder="1" applyAlignment="1">
      <alignment horizontal="center"/>
    </xf>
    <xf numFmtId="0" fontId="8" fillId="2" borderId="0" xfId="1" applyFont="1" applyFill="1" applyBorder="1" applyAlignment="1">
      <alignment horizontal="left" indent="2"/>
    </xf>
    <xf numFmtId="3" fontId="8" fillId="2" borderId="0" xfId="1" applyNumberFormat="1" applyFont="1" applyFill="1" applyBorder="1" applyAlignment="1">
      <alignment horizontal="center"/>
    </xf>
    <xf numFmtId="0" fontId="9" fillId="2" borderId="0" xfId="1" applyFont="1" applyFill="1" applyBorder="1"/>
    <xf numFmtId="0" fontId="10" fillId="2" borderId="0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left" indent="1"/>
    </xf>
    <xf numFmtId="0" fontId="8" fillId="2" borderId="0" xfId="1" applyFont="1" applyFill="1" applyBorder="1" applyAlignment="1">
      <alignment horizontal="left" wrapText="1" indent="2"/>
    </xf>
    <xf numFmtId="168" fontId="8" fillId="2" borderId="0" xfId="1" applyNumberFormat="1" applyFont="1" applyFill="1" applyBorder="1" applyAlignment="1">
      <alignment horizontal="center"/>
    </xf>
    <xf numFmtId="0" fontId="8" fillId="2" borderId="0" xfId="1" applyFont="1" applyFill="1" applyBorder="1" applyAlignment="1">
      <alignment horizontal="left"/>
    </xf>
    <xf numFmtId="164" fontId="8" fillId="2" borderId="0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left"/>
    </xf>
    <xf numFmtId="0" fontId="12" fillId="2" borderId="0" xfId="1" applyFont="1" applyFill="1" applyBorder="1"/>
    <xf numFmtId="165" fontId="10" fillId="2" borderId="0" xfId="1" applyNumberFormat="1" applyFont="1" applyFill="1" applyBorder="1" applyAlignment="1">
      <alignment horizontal="center"/>
    </xf>
    <xf numFmtId="0" fontId="3" fillId="0" borderId="0" xfId="1" applyFont="1" applyBorder="1"/>
    <xf numFmtId="165" fontId="8" fillId="2" borderId="0" xfId="1" applyNumberFormat="1" applyFont="1" applyFill="1" applyBorder="1" applyAlignment="1">
      <alignment horizontal="center"/>
    </xf>
    <xf numFmtId="0" fontId="10" fillId="2" borderId="0" xfId="1" applyFont="1" applyFill="1" applyBorder="1" applyAlignment="1">
      <alignment horizontal="left"/>
    </xf>
    <xf numFmtId="165" fontId="6" fillId="2" borderId="0" xfId="1" applyNumberFormat="1" applyFont="1" applyFill="1" applyBorder="1"/>
    <xf numFmtId="0" fontId="10" fillId="2" borderId="0" xfId="1" applyFont="1" applyFill="1" applyBorder="1"/>
    <xf numFmtId="0" fontId="13" fillId="2" borderId="0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/>
    <xf numFmtId="165" fontId="8" fillId="2" borderId="0" xfId="1" applyNumberFormat="1" applyFont="1" applyFill="1" applyBorder="1" applyAlignment="1">
      <alignment horizontal="center"/>
    </xf>
    <xf numFmtId="166" fontId="8" fillId="2" borderId="0" xfId="1" applyNumberFormat="1" applyFont="1" applyFill="1" applyBorder="1" applyAlignment="1">
      <alignment horizontal="center"/>
    </xf>
    <xf numFmtId="0" fontId="13" fillId="2" borderId="0" xfId="1" applyFont="1" applyFill="1" applyBorder="1"/>
    <xf numFmtId="167" fontId="5" fillId="0" borderId="0" xfId="1" applyNumberFormat="1" applyFont="1" applyBorder="1" applyAlignment="1">
      <alignment horizontal="center"/>
    </xf>
    <xf numFmtId="0" fontId="14" fillId="2" borderId="0" xfId="1" applyFont="1" applyFill="1" applyBorder="1"/>
    <xf numFmtId="164" fontId="10" fillId="2" borderId="0" xfId="1" applyNumberFormat="1" applyFont="1" applyFill="1" applyBorder="1" applyAlignment="1">
      <alignment horizontal="right"/>
    </xf>
    <xf numFmtId="0" fontId="15" fillId="2" borderId="0" xfId="1" applyFont="1" applyFill="1" applyBorder="1" applyAlignment="1">
      <alignment horizontal="center"/>
    </xf>
    <xf numFmtId="0" fontId="10" fillId="2" borderId="0" xfId="1" applyFont="1" applyFill="1" applyBorder="1" applyAlignment="1">
      <alignment vertical="center"/>
    </xf>
    <xf numFmtId="167" fontId="16" fillId="2" borderId="0" xfId="1" applyNumberFormat="1" applyFont="1" applyFill="1" applyBorder="1" applyAlignment="1">
      <alignment horizontal="center"/>
    </xf>
    <xf numFmtId="0" fontId="10" fillId="2" borderId="0" xfId="1" applyFont="1" applyFill="1" applyBorder="1" applyAlignment="1">
      <alignment horizontal="right"/>
    </xf>
  </cellXfs>
  <cellStyles count="2">
    <cellStyle name="Normal" xfId="0" builtinId="0"/>
    <cellStyle name="Normal 2" xfId="1" xr:uid="{C1DA418F-FDBE-44FC-82C3-A8CCF47145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2390269933984E-2"/>
          <c:y val="9.5588235294117641E-2"/>
          <c:w val="0.57377151242942792"/>
          <c:h val="0.73897058823529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'qrafik_elm 2024'!$AB$7</c:f>
              <c:strCache>
                <c:ptCount val="1"/>
                <c:pt idx="0">
                  <c:v>elmi-tədqiqat təşkilatları     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'qrafik_elm 2024'!$AC$6:$AH$6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'qrafik_elm 2024'!$AC$7:$AH$7</c:f>
              <c:numCache>
                <c:formatCode>General</c:formatCode>
                <c:ptCount val="6"/>
                <c:pt idx="0">
                  <c:v>97</c:v>
                </c:pt>
                <c:pt idx="1">
                  <c:v>93</c:v>
                </c:pt>
                <c:pt idx="2">
                  <c:v>91</c:v>
                </c:pt>
                <c:pt idx="3">
                  <c:v>86</c:v>
                </c:pt>
                <c:pt idx="4">
                  <c:v>86</c:v>
                </c:pt>
                <c:pt idx="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6-4550-A16E-B948E89DD03E}"/>
            </c:ext>
          </c:extLst>
        </c:ser>
        <c:ser>
          <c:idx val="1"/>
          <c:order val="1"/>
          <c:tx>
            <c:strRef>
              <c:f>'qrafik_elm 2024'!$AB$8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'qrafik_elm 2024'!$AC$6:$AH$6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'qrafik_elm 2024'!$AC$8:$AE$8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5846-4550-A16E-B948E89DD03E}"/>
            </c:ext>
          </c:extLst>
        </c:ser>
        <c:ser>
          <c:idx val="2"/>
          <c:order val="2"/>
          <c:tx>
            <c:strRef>
              <c:f>'qrafik_elm 2024'!$AB$9</c:f>
              <c:strCache>
                <c:ptCount val="1"/>
                <c:pt idx="0">
                  <c:v>ali təhsil müəssisələri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'qrafik_elm 2024'!$AC$6:$AH$6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'qrafik_elm 2024'!$AC$9:$AH$9</c:f>
              <c:numCache>
                <c:formatCode>General</c:formatCode>
                <c:ptCount val="6"/>
                <c:pt idx="0">
                  <c:v>33</c:v>
                </c:pt>
                <c:pt idx="1">
                  <c:v>37</c:v>
                </c:pt>
                <c:pt idx="2">
                  <c:v>39</c:v>
                </c:pt>
                <c:pt idx="3">
                  <c:v>37</c:v>
                </c:pt>
                <c:pt idx="4">
                  <c:v>39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46-4550-A16E-B948E89DD03E}"/>
            </c:ext>
          </c:extLst>
        </c:ser>
        <c:ser>
          <c:idx val="3"/>
          <c:order val="3"/>
          <c:tx>
            <c:strRef>
              <c:f>'qrafik_elm 2024'!$AB$10</c:f>
              <c:strCache>
                <c:ptCount val="1"/>
                <c:pt idx="0">
                  <c:v>digər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'qrafik_elm 2024'!$AC$6:$AH$6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'qrafik_elm 2024'!$AC$10:$AH$10</c:f>
              <c:numCache>
                <c:formatCode>#,##0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46-4550-A16E-B948E89DD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47744"/>
        <c:axId val="58449280"/>
      </c:barChart>
      <c:catAx>
        <c:axId val="5844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ru-RU"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4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49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ru-RU"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47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5756025469394064"/>
          <c:y val="0.13235294117647384"/>
          <c:w val="0.32969084531710191"/>
          <c:h val="0.6654411764706107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ru-RU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21" r="0.7500000000000092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806517311609124E-2"/>
          <c:y val="0.27205882352941863"/>
          <c:w val="0.59266802443991851"/>
          <c:h val="0.4264705882353037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D47-4144-9C20-0E04A5DF4D9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D47-4144-9C20-0E04A5DF4D9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17D0EE7-51AA-4168-A9E2-E9308EDC7D84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D47-4144-9C20-0E04A5DF4D9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D2A1E76-DB78-411A-BA64-6298C2011D6C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D47-4144-9C20-0E04A5DF4D9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46A863C-B618-4761-8001-BE20B6F431DE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D47-4144-9C20-0E04A5DF4D9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'qrafik_elm 2024'!$AC$29:$AC$31</c:f>
              <c:strCache>
                <c:ptCount val="3"/>
                <c:pt idx="0">
                  <c:v>dövlət sektoru
</c:v>
                </c:pt>
                <c:pt idx="1">
                  <c:v>sahibkarlıq sektoru
</c:v>
                </c:pt>
                <c:pt idx="2">
                  <c:v>ali təhsil sektoru
</c:v>
                </c:pt>
              </c:strCache>
            </c:strRef>
          </c:cat>
          <c:val>
            <c:numRef>
              <c:f>'qrafik_elm 2024'!$AD$29:$AD$31</c:f>
              <c:numCache>
                <c:formatCode>0.0%</c:formatCode>
                <c:ptCount val="3"/>
                <c:pt idx="0">
                  <c:v>0.65700000000000003</c:v>
                </c:pt>
                <c:pt idx="1">
                  <c:v>2.1999999999999999E-2</c:v>
                </c:pt>
                <c:pt idx="2">
                  <c:v>0.32100000000000001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47-4144-9C20-0E04A5DF4D9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708757637474564"/>
          <c:y val="0.18014705882352941"/>
          <c:w val="0.26272912423625194"/>
          <c:h val="0.507352941176470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ru-RU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88" r="0.75000000000001088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6428571428571433E-2"/>
          <c:y val="5.1470588235294067E-2"/>
          <c:w val="0.75535714285714251"/>
          <c:h val="0.8014705882352941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'qrafik_elm 2024'!$AC$61</c:f>
              <c:strCache>
                <c:ptCount val="1"/>
                <c:pt idx="0">
                  <c:v>kişilər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0"/>
                  <c:y val="-4.669260700389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C9-4AAD-A328-8E81CB97BD28}"/>
                </c:ext>
              </c:extLst>
            </c:dLbl>
            <c:dLbl>
              <c:idx val="2"/>
              <c:layout>
                <c:manualLayout>
                  <c:x val="-4.1994750656167978E-3"/>
                  <c:y val="3.1128404669260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C9-4AAD-A328-8E81CB97BD28}"/>
                </c:ext>
              </c:extLst>
            </c:dLbl>
            <c:dLbl>
              <c:idx val="3"/>
              <c:layout>
                <c:manualLayout>
                  <c:x val="0"/>
                  <c:y val="-4.1504539559014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C9-4AAD-A328-8E81CB97BD28}"/>
                </c:ext>
              </c:extLst>
            </c:dLbl>
            <c:dLbl>
              <c:idx val="4"/>
              <c:layout>
                <c:manualLayout>
                  <c:x val="-7.6989486813854098E-17"/>
                  <c:y val="1.5564202334630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C9-4AAD-A328-8E81CB97BD28}"/>
                </c:ext>
              </c:extLst>
            </c:dLbl>
            <c:dLbl>
              <c:idx val="5"/>
              <c:layout>
                <c:manualLayout>
                  <c:x val="-4.1994750656167978E-3"/>
                  <c:y val="-1.55642023346304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C9-4AAD-A328-8E81CB97BD28}"/>
                </c:ext>
              </c:extLst>
            </c:dLbl>
            <c:dLbl>
              <c:idx val="6"/>
              <c:layout>
                <c:manualLayout>
                  <c:x val="-2.0997375328084835E-3"/>
                  <c:y val="5.1880674448767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C9-4AAD-A328-8E81CB97BD28}"/>
                </c:ext>
              </c:extLst>
            </c:dLbl>
            <c:dLbl>
              <c:idx val="7"/>
              <c:layout>
                <c:manualLayout>
                  <c:x val="0"/>
                  <c:y val="-2.075226977950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C9-4AAD-A328-8E81CB97BD28}"/>
                </c:ext>
              </c:extLst>
            </c:dLbl>
            <c:dLbl>
              <c:idx val="8"/>
              <c:layout>
                <c:manualLayout>
                  <c:x val="-5.4555149110298989E-3"/>
                  <c:y val="5.1556318106151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C9-4AAD-A328-8E81CB97BD28}"/>
                </c:ext>
              </c:extLst>
            </c:dLbl>
            <c:dLbl>
              <c:idx val="9"/>
              <c:layout>
                <c:manualLayout>
                  <c:x val="0"/>
                  <c:y val="-3.112840466926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0C9-4AAD-A328-8E81CB97BD28}"/>
                </c:ext>
              </c:extLst>
            </c:dLbl>
            <c:dLbl>
              <c:idx val="10"/>
              <c:layout>
                <c:manualLayout>
                  <c:x val="-2.0997375328084076E-3"/>
                  <c:y val="5.18806744487678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C9-4AAD-A328-8E81CB97BD28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lang="ru-RU"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'qrafik_elm 2024'!$AD$60:$AI$60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'qrafik_elm 2024'!$AD$61:$AI$61</c:f>
              <c:numCache>
                <c:formatCode>##\ ###</c:formatCode>
                <c:ptCount val="6"/>
                <c:pt idx="0">
                  <c:v>8769</c:v>
                </c:pt>
                <c:pt idx="1">
                  <c:v>8089</c:v>
                </c:pt>
                <c:pt idx="2">
                  <c:v>10783</c:v>
                </c:pt>
                <c:pt idx="3">
                  <c:v>8694</c:v>
                </c:pt>
                <c:pt idx="4">
                  <c:v>8105</c:v>
                </c:pt>
                <c:pt idx="5">
                  <c:v>7703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0C9-4AAD-A328-8E81CB97BD28}"/>
            </c:ext>
          </c:extLst>
        </c:ser>
        <c:ser>
          <c:idx val="1"/>
          <c:order val="1"/>
          <c:tx>
            <c:strRef>
              <c:f>'qrafik_elm 2024'!$AC$62</c:f>
              <c:strCache>
                <c:ptCount val="1"/>
                <c:pt idx="0">
                  <c:v>qadınlar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0997375328084076E-3"/>
                  <c:y val="1.5564202334630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0C9-4AAD-A328-8E81CB97BD28}"/>
                </c:ext>
              </c:extLst>
            </c:dLbl>
            <c:dLbl>
              <c:idx val="1"/>
              <c:layout>
                <c:manualLayout>
                  <c:x val="4.1994750656167978E-3"/>
                  <c:y val="-2.0752269779507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0C9-4AAD-A328-8E81CB97BD28}"/>
                </c:ext>
              </c:extLst>
            </c:dLbl>
            <c:dLbl>
              <c:idx val="2"/>
              <c:layout>
                <c:manualLayout>
                  <c:x val="-2.0997375328084076E-3"/>
                  <c:y val="4.6692607003891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0C9-4AAD-A328-8E81CB97BD28}"/>
                </c:ext>
              </c:extLst>
            </c:dLbl>
            <c:dLbl>
              <c:idx val="3"/>
              <c:layout>
                <c:manualLayout>
                  <c:x val="4.1994750656167597E-3"/>
                  <c:y val="-2.5940337224384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0C9-4AAD-A328-8E81CB97BD28}"/>
                </c:ext>
              </c:extLst>
            </c:dLbl>
            <c:dLbl>
              <c:idx val="4"/>
              <c:layout>
                <c:manualLayout>
                  <c:x val="6.2992125984252106E-3"/>
                  <c:y val="3.112840466926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0C9-4AAD-A328-8E81CB97BD28}"/>
                </c:ext>
              </c:extLst>
            </c:dLbl>
            <c:dLbl>
              <c:idx val="5"/>
              <c:layout>
                <c:manualLayout>
                  <c:x val="0"/>
                  <c:y val="2.5940337224384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0C9-4AAD-A328-8E81CB97BD28}"/>
                </c:ext>
              </c:extLst>
            </c:dLbl>
            <c:dLbl>
              <c:idx val="6"/>
              <c:layout>
                <c:manualLayout>
                  <c:x val="-7.6989486813854098E-17"/>
                  <c:y val="0.114137483787289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0C9-4AAD-A328-8E81CB97BD28}"/>
                </c:ext>
              </c:extLst>
            </c:dLbl>
            <c:dLbl>
              <c:idx val="7"/>
              <c:layout>
                <c:manualLayout>
                  <c:x val="2.6622026577385752E-3"/>
                  <c:y val="4.8733519205041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0C9-4AAD-A328-8E81CB97BD28}"/>
                </c:ext>
              </c:extLst>
            </c:dLbl>
            <c:dLbl>
              <c:idx val="8"/>
              <c:layout>
                <c:manualLayout>
                  <c:x val="2.3472420278173949E-3"/>
                  <c:y val="0.106336591194583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0C9-4AAD-A328-8E81CB97BD28}"/>
                </c:ext>
              </c:extLst>
            </c:dLbl>
            <c:dLbl>
              <c:idx val="9"/>
              <c:layout>
                <c:manualLayout>
                  <c:x val="4.1994750656167978E-3"/>
                  <c:y val="5.18806744487678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0C9-4AAD-A328-8E81CB97BD28}"/>
                </c:ext>
              </c:extLst>
            </c:dLbl>
            <c:dLbl>
              <c:idx val="10"/>
              <c:layout>
                <c:manualLayout>
                  <c:x val="4.1994750656167978E-3"/>
                  <c:y val="3.112840466926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0C9-4AAD-A328-8E81CB97BD28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lang="ru-RU"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'qrafik_elm 2024'!$AD$60:$AI$60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'qrafik_elm 2024'!$AD$62:$AI$62</c:f>
              <c:numCache>
                <c:formatCode>##\ ###</c:formatCode>
                <c:ptCount val="6"/>
                <c:pt idx="0">
                  <c:v>9395</c:v>
                </c:pt>
                <c:pt idx="1">
                  <c:v>9835</c:v>
                </c:pt>
                <c:pt idx="2">
                  <c:v>12310</c:v>
                </c:pt>
                <c:pt idx="3">
                  <c:v>11828</c:v>
                </c:pt>
                <c:pt idx="4">
                  <c:v>11770</c:v>
                </c:pt>
                <c:pt idx="5">
                  <c:v>11832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0C9-4AAD-A328-8E81CB97BD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9295104"/>
        <c:axId val="129296640"/>
        <c:axId val="0"/>
      </c:bar3DChart>
      <c:catAx>
        <c:axId val="12929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ru-RU"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9296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296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\ ##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ru-RU"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9295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499997852153022"/>
          <c:y val="0.2389704389141139"/>
          <c:w val="0.1160714976094408"/>
          <c:h val="0.323529321608521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ru-RU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88" r="0.75000000000001088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69817031354194E-2"/>
          <c:y val="9.5588235294117641E-2"/>
          <c:w val="0.82771686950795675"/>
          <c:h val="0.591911764705882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'qrafik_elm 2024'!$AC$103</c:f>
              <c:strCache>
                <c:ptCount val="1"/>
                <c:pt idx="0">
                  <c:v>Akademiklər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0671134629534097E-3"/>
                  <c:y val="0.121262158406673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AC-4B24-9C17-5C142F10E22A}"/>
                </c:ext>
              </c:extLst>
            </c:dLbl>
            <c:dLbl>
              <c:idx val="1"/>
              <c:layout>
                <c:manualLayout>
                  <c:x val="2.6911934043639652E-3"/>
                  <c:y val="0.235416859657252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AC-4B24-9C17-5C142F10E22A}"/>
                </c:ext>
              </c:extLst>
            </c:dLbl>
            <c:dLbl>
              <c:idx val="2"/>
              <c:layout>
                <c:manualLayout>
                  <c:x val="1.4428073497158307E-3"/>
                  <c:y val="0.234865292573726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AC-4B24-9C17-5C142F10E22A}"/>
                </c:ext>
              </c:extLst>
            </c:dLbl>
            <c:dLbl>
              <c:idx val="3"/>
              <c:layout>
                <c:manualLayout>
                  <c:x val="3.9397464964611752E-3"/>
                  <c:y val="0.2813725490196194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AC-4B24-9C17-5C142F10E22A}"/>
                </c:ext>
              </c:extLst>
            </c:dLbl>
            <c:dLbl>
              <c:idx val="4"/>
              <c:layout>
                <c:manualLayout>
                  <c:x val="2.6911638371751112E-3"/>
                  <c:y val="0.265012351397261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AC-4B24-9C17-5C142F10E22A}"/>
                </c:ext>
              </c:extLst>
            </c:dLbl>
            <c:dLbl>
              <c:idx val="5"/>
              <c:layout>
                <c:manualLayout>
                  <c:x val="1.44277778252695E-3"/>
                  <c:y val="0.252328624363131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AC-4B24-9C17-5C142F10E22A}"/>
                </c:ext>
              </c:extLst>
            </c:dLbl>
            <c:dLbl>
              <c:idx val="6"/>
              <c:layout>
                <c:manualLayout>
                  <c:x val="0"/>
                  <c:y val="0.215686274509803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AC-4B24-9C17-5C142F10E22A}"/>
                </c:ext>
              </c:extLst>
            </c:dLbl>
            <c:dLbl>
              <c:idx val="7"/>
              <c:layout>
                <c:manualLayout>
                  <c:x val="-2.4968789013733749E-3"/>
                  <c:y val="0.220588235294117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AC-4B24-9C17-5C142F10E22A}"/>
                </c:ext>
              </c:extLst>
            </c:dLbl>
            <c:dLbl>
              <c:idx val="8"/>
              <c:layout>
                <c:manualLayout>
                  <c:x val="0"/>
                  <c:y val="0.200980392156868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AC-4B24-9C17-5C142F10E22A}"/>
                </c:ext>
              </c:extLst>
            </c:dLbl>
            <c:dLbl>
              <c:idx val="9"/>
              <c:layout>
                <c:manualLayout>
                  <c:x val="-2.4968789013732327E-3"/>
                  <c:y val="0.289215686274512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AC-4B24-9C17-5C142F10E22A}"/>
                </c:ext>
              </c:extLst>
            </c:dLbl>
            <c:dLbl>
              <c:idx val="10"/>
              <c:layout>
                <c:manualLayout>
                  <c:x val="-4.7789725209080114E-3"/>
                  <c:y val="0.176470588235294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AC-4B24-9C17-5C142F10E22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lang="ru-RU"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'qrafik_elm 2024'!$AD$102:$AI$102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'qrafik_elm 2024'!$AD$103:$AI$103</c:f>
              <c:numCache>
                <c:formatCode>General</c:formatCode>
                <c:ptCount val="6"/>
                <c:pt idx="0">
                  <c:v>58</c:v>
                </c:pt>
                <c:pt idx="1">
                  <c:v>57</c:v>
                </c:pt>
                <c:pt idx="2">
                  <c:v>65</c:v>
                </c:pt>
                <c:pt idx="3">
                  <c:v>63</c:v>
                </c:pt>
                <c:pt idx="4">
                  <c:v>57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4AC-4B24-9C17-5C142F10E22A}"/>
            </c:ext>
          </c:extLst>
        </c:ser>
        <c:ser>
          <c:idx val="1"/>
          <c:order val="1"/>
          <c:tx>
            <c:strRef>
              <c:f>'qrafik_elm 2024'!$AC$104</c:f>
              <c:strCache>
                <c:ptCount val="1"/>
                <c:pt idx="0">
                  <c:v>Müxbir üzvlər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9779268753479583E-3"/>
                  <c:y val="9.75490196078431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AC-4B24-9C17-5C142F10E22A}"/>
                </c:ext>
              </c:extLst>
            </c:dLbl>
            <c:dLbl>
              <c:idx val="1"/>
              <c:layout>
                <c:manualLayout>
                  <c:x val="2.0526797597893256E-3"/>
                  <c:y val="0.3221815655396144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AC-4B24-9C17-5C142F10E22A}"/>
                </c:ext>
              </c:extLst>
            </c:dLbl>
            <c:dLbl>
              <c:idx val="2"/>
              <c:layout>
                <c:manualLayout>
                  <c:x val="6.4222815072314384E-3"/>
                  <c:y val="0.321078431372564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4AC-4B24-9C17-5C142F10E22A}"/>
                </c:ext>
              </c:extLst>
            </c:dLbl>
            <c:dLbl>
              <c:idx val="3"/>
              <c:layout>
                <c:manualLayout>
                  <c:x val="7.0465580532802097E-3"/>
                  <c:y val="0.39295352786785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4AC-4B24-9C17-5C142F10E22A}"/>
                </c:ext>
              </c:extLst>
            </c:dLbl>
            <c:dLbl>
              <c:idx val="4"/>
              <c:layout>
                <c:manualLayout>
                  <c:x val="2.052650192600417E-3"/>
                  <c:y val="0.376041763161965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4AC-4B24-9C17-5C142F10E22A}"/>
                </c:ext>
              </c:extLst>
            </c:dLbl>
            <c:dLbl>
              <c:idx val="5"/>
              <c:layout>
                <c:manualLayout>
                  <c:x val="6.4222519400426534E-3"/>
                  <c:y val="0.360232746641963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4AC-4B24-9C17-5C142F10E22A}"/>
                </c:ext>
              </c:extLst>
            </c:dLbl>
            <c:dLbl>
              <c:idx val="6"/>
              <c:layout>
                <c:manualLayout>
                  <c:x val="7.4906367041200341E-3"/>
                  <c:y val="0.274509803921568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4AC-4B24-9C17-5C142F10E22A}"/>
                </c:ext>
              </c:extLst>
            </c:dLbl>
            <c:dLbl>
              <c:idx val="7"/>
              <c:layout>
                <c:manualLayout>
                  <c:x val="4.9937578027465833E-3"/>
                  <c:y val="0.245098039215686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4AC-4B24-9C17-5C142F10E22A}"/>
                </c:ext>
              </c:extLst>
            </c:dLbl>
            <c:dLbl>
              <c:idx val="8"/>
              <c:layout>
                <c:manualLayout>
                  <c:x val="0"/>
                  <c:y val="0.2058823529411764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4AC-4B24-9C17-5C142F10E22A}"/>
                </c:ext>
              </c:extLst>
            </c:dLbl>
            <c:dLbl>
              <c:idx val="9"/>
              <c:layout>
                <c:manualLayout>
                  <c:x val="0"/>
                  <c:y val="0.176470588235294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4AC-4B24-9C17-5C142F10E22A}"/>
                </c:ext>
              </c:extLst>
            </c:dLbl>
            <c:dLbl>
              <c:idx val="10"/>
              <c:layout>
                <c:manualLayout>
                  <c:x val="-7.1684587813620523E-3"/>
                  <c:y val="0.16176470588235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4AC-4B24-9C17-5C142F10E22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lang="ru-RU"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'qrafik_elm 2024'!$AD$102:$AI$102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'qrafik_elm 2024'!$AD$104:$AI$104</c:f>
              <c:numCache>
                <c:formatCode>General</c:formatCode>
                <c:ptCount val="6"/>
                <c:pt idx="0">
                  <c:v>102</c:v>
                </c:pt>
                <c:pt idx="1">
                  <c:v>109</c:v>
                </c:pt>
                <c:pt idx="2">
                  <c:v>113</c:v>
                </c:pt>
                <c:pt idx="3">
                  <c:v>95</c:v>
                </c:pt>
                <c:pt idx="4">
                  <c:v>87</c:v>
                </c:pt>
                <c:pt idx="5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4AC-4B24-9C17-5C142F10E2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530496"/>
        <c:axId val="129552768"/>
      </c:barChart>
      <c:catAx>
        <c:axId val="12953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ru-RU"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955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55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ru-RU"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9530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030001867744673"/>
          <c:y val="0.8088235294117645"/>
          <c:w val="0.21910151680478068"/>
          <c:h val="0.169117647058826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ru-RU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88" r="0.75000000000001088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439918533605758E-2"/>
          <c:y val="0.17073196147931574"/>
          <c:w val="0.67209775967415375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20-4ADC-9D5B-C420BF64220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420-4ADC-9D5B-C420BF64220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420-4ADC-9D5B-C420BF64220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420-4ADC-9D5B-C420BF64220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72,0%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420-4ADC-9D5B-C420BF642206}"/>
                </c:ext>
              </c:extLst>
            </c:dLbl>
            <c:dLbl>
              <c:idx val="1"/>
              <c:layout>
                <c:manualLayout>
                  <c:x val="-3.6121365684686615E-2"/>
                  <c:y val="2.71360378198342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9,2%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420-4ADC-9D5B-C420BF642206}"/>
                </c:ext>
              </c:extLst>
            </c:dLbl>
            <c:dLbl>
              <c:idx val="2"/>
              <c:layout>
                <c:manualLayout>
                  <c:x val="3.8065333483010104E-2"/>
                  <c:y val="2.32312627588226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11,0%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420-4ADC-9D5B-C420BF64220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7,8%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1420-4ADC-9D5B-C420BF642206}"/>
                </c:ext>
              </c:extLst>
            </c:dLbl>
            <c:numFmt formatCode="0\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ru-RU"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'qrafik_elm 2024'!$AC$76:$AC$79</c:f>
              <c:strCache>
                <c:ptCount val="4"/>
                <c:pt idx="0">
                  <c:v>tədqiqatçılar</c:v>
                </c:pt>
                <c:pt idx="1">
                  <c:v>texniklər</c:v>
                </c:pt>
                <c:pt idx="2">
                  <c:v>köməkçi heyət</c:v>
                </c:pt>
                <c:pt idx="3">
                  <c:v>digər </c:v>
                </c:pt>
              </c:strCache>
            </c:strRef>
          </c:cat>
          <c:val>
            <c:numRef>
              <c:f>'qrafik_elm 2024'!$AD$76:$AD$79</c:f>
              <c:numCache>
                <c:formatCode>##\ ###</c:formatCode>
                <c:ptCount val="4"/>
                <c:pt idx="0">
                  <c:v>14062</c:v>
                </c:pt>
                <c:pt idx="1">
                  <c:v>1533</c:v>
                </c:pt>
                <c:pt idx="2">
                  <c:v>2145</c:v>
                </c:pt>
                <c:pt idx="3">
                  <c:v>1795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420-4ADC-9D5B-C420BF64220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57485532996248"/>
          <c:y val="7.7302596211618127E-2"/>
          <c:w val="0.31894992251217102"/>
          <c:h val="0.5402305284128640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ru-RU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88" r="0.75000000000001088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lang="ru-RU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441955193482691"/>
          <c:y val="0.20220588235294493"/>
          <c:w val="0.84317718940936859"/>
          <c:h val="0.606617647058837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'qrafik_elm 2024'!$AC$129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f>'qrafik_elm 2024'!$AD$128:$AI$128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'qrafik_elm 2024'!$AD$129:$AI$129</c:f>
              <c:numCache>
                <c:formatCode>#\ ###.0</c:formatCode>
                <c:ptCount val="6"/>
                <c:pt idx="0">
                  <c:v>29224.799999999999</c:v>
                </c:pt>
                <c:pt idx="1">
                  <c:v>93441.2</c:v>
                </c:pt>
                <c:pt idx="2">
                  <c:v>123230.39999999999</c:v>
                </c:pt>
                <c:pt idx="3">
                  <c:v>168940.9</c:v>
                </c:pt>
                <c:pt idx="4">
                  <c:v>204238.1</c:v>
                </c:pt>
                <c:pt idx="5">
                  <c:v>225393.6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0-4642-BCFD-31D7E1CFE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118784"/>
        <c:axId val="130120704"/>
      </c:barChart>
      <c:catAx>
        <c:axId val="130118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ru-RU"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min manat</a:t>
                </a:r>
              </a:p>
            </c:rich>
          </c:tx>
          <c:layout>
            <c:manualLayout>
              <c:xMode val="edge"/>
              <c:yMode val="edge"/>
              <c:x val="1.8906636670416199E-2"/>
              <c:y val="1.838245219347581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ru-RU"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0120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120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ru-RU"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0118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&amp;C&amp;P+314 </c:oddFooter>
    </c:headerFooter>
    <c:pageMargins b="1" l="0.75000000000001088" r="0.75000000000001088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114300</xdr:rowOff>
    </xdr:from>
    <xdr:to>
      <xdr:col>8</xdr:col>
      <xdr:colOff>666750</xdr:colOff>
      <xdr:row>20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C48359-BAA9-43C6-B7D4-15666482DB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171451</xdr:colOff>
      <xdr:row>8</xdr:row>
      <xdr:rowOff>57150</xdr:rowOff>
    </xdr:from>
    <xdr:to>
      <xdr:col>8</xdr:col>
      <xdr:colOff>1028701</xdr:colOff>
      <xdr:row>9</xdr:row>
      <xdr:rowOff>133351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477B98A-1041-4568-AC4B-2AD0B1B37F66}"/>
            </a:ext>
          </a:extLst>
        </xdr:cNvPr>
        <xdr:cNvSpPr txBox="1">
          <a:spLocks noChangeArrowheads="1"/>
        </xdr:cNvSpPr>
      </xdr:nvSpPr>
      <xdr:spPr bwMode="auto">
        <a:xfrm>
          <a:off x="3943351" y="1409700"/>
          <a:ext cx="2076450" cy="2381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1000" b="0" i="1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257175</xdr:colOff>
      <xdr:row>12</xdr:row>
      <xdr:rowOff>9525</xdr:rowOff>
    </xdr:from>
    <xdr:to>
      <xdr:col>8</xdr:col>
      <xdr:colOff>714375</xdr:colOff>
      <xdr:row>13</xdr:row>
      <xdr:rowOff>28575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E9EBBA1-8847-4908-8467-874FCE2BBB32}"/>
            </a:ext>
          </a:extLst>
        </xdr:cNvPr>
        <xdr:cNvSpPr txBox="1">
          <a:spLocks noChangeArrowheads="1"/>
        </xdr:cNvSpPr>
      </xdr:nvSpPr>
      <xdr:spPr bwMode="auto">
        <a:xfrm>
          <a:off x="4029075" y="2009775"/>
          <a:ext cx="167640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1" strike="noStrike">
              <a:solidFill>
                <a:srgbClr val="000000"/>
              </a:solidFill>
              <a:latin typeface="Times New Roman"/>
              <a:cs typeface="Times New Roman"/>
            </a:rPr>
            <a:t>    </a:t>
          </a:r>
        </a:p>
      </xdr:txBody>
    </xdr:sp>
    <xdr:clientData/>
  </xdr:twoCellAnchor>
  <xdr:twoCellAnchor>
    <xdr:from>
      <xdr:col>6</xdr:col>
      <xdr:colOff>228600</xdr:colOff>
      <xdr:row>15</xdr:row>
      <xdr:rowOff>133351</xdr:rowOff>
    </xdr:from>
    <xdr:to>
      <xdr:col>8</xdr:col>
      <xdr:colOff>228600</xdr:colOff>
      <xdr:row>16</xdr:row>
      <xdr:rowOff>123826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DC580D0-2EBF-49EC-BCE4-981643C81102}"/>
            </a:ext>
          </a:extLst>
        </xdr:cNvPr>
        <xdr:cNvSpPr txBox="1">
          <a:spLocks noChangeArrowheads="1"/>
        </xdr:cNvSpPr>
      </xdr:nvSpPr>
      <xdr:spPr bwMode="auto">
        <a:xfrm>
          <a:off x="4000500" y="2619376"/>
          <a:ext cx="121920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1000" b="0" i="1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542925</xdr:colOff>
      <xdr:row>28</xdr:row>
      <xdr:rowOff>19050</xdr:rowOff>
    </xdr:from>
    <xdr:to>
      <xdr:col>8</xdr:col>
      <xdr:colOff>342900</xdr:colOff>
      <xdr:row>44</xdr:row>
      <xdr:rowOff>19050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B2A0A40-C3E0-4CC4-BEB8-D3F74D9F25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152400</xdr:rowOff>
    </xdr:from>
    <xdr:to>
      <xdr:col>8</xdr:col>
      <xdr:colOff>942975</xdr:colOff>
      <xdr:row>66</xdr:row>
      <xdr:rowOff>9525</xdr:rowOff>
    </xdr:to>
    <xdr:graphicFrame macro="">
      <xdr:nvGraphicFramePr>
        <xdr:cNvPr id="7" name="Chart 10">
          <a:extLst>
            <a:ext uri="{FF2B5EF4-FFF2-40B4-BE49-F238E27FC236}">
              <a16:creationId xmlns:a16="http://schemas.microsoft.com/office/drawing/2014/main" id="{63A3B581-5D34-4D23-B3EE-0D72B50B9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352425</xdr:colOff>
      <xdr:row>56</xdr:row>
      <xdr:rowOff>19050</xdr:rowOff>
    </xdr:from>
    <xdr:to>
      <xdr:col>8</xdr:col>
      <xdr:colOff>1038225</xdr:colOff>
      <xdr:row>57</xdr:row>
      <xdr:rowOff>38100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16C9EFA4-3409-46E0-9B5A-E75B281484C7}"/>
            </a:ext>
          </a:extLst>
        </xdr:cNvPr>
        <xdr:cNvSpPr txBox="1">
          <a:spLocks noChangeArrowheads="1"/>
        </xdr:cNvSpPr>
      </xdr:nvSpPr>
      <xdr:spPr bwMode="auto">
        <a:xfrm>
          <a:off x="5343525" y="10668000"/>
          <a:ext cx="68580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1000" b="0" i="1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361950</xdr:colOff>
      <xdr:row>58</xdr:row>
      <xdr:rowOff>95250</xdr:rowOff>
    </xdr:from>
    <xdr:to>
      <xdr:col>8</xdr:col>
      <xdr:colOff>1047750</xdr:colOff>
      <xdr:row>59</xdr:row>
      <xdr:rowOff>114300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1B958B20-C30F-438E-B484-227CC3164AF8}"/>
            </a:ext>
          </a:extLst>
        </xdr:cNvPr>
        <xdr:cNvSpPr txBox="1">
          <a:spLocks noChangeArrowheads="1"/>
        </xdr:cNvSpPr>
      </xdr:nvSpPr>
      <xdr:spPr bwMode="auto">
        <a:xfrm>
          <a:off x="5353050" y="11068050"/>
          <a:ext cx="68580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1000" b="0" i="1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266700</xdr:colOff>
      <xdr:row>97</xdr:row>
      <xdr:rowOff>85725</xdr:rowOff>
    </xdr:from>
    <xdr:to>
      <xdr:col>8</xdr:col>
      <xdr:colOff>647700</xdr:colOff>
      <xdr:row>114</xdr:row>
      <xdr:rowOff>76200</xdr:rowOff>
    </xdr:to>
    <xdr:graphicFrame macro="">
      <xdr:nvGraphicFramePr>
        <xdr:cNvPr id="10" name="Chart 14">
          <a:extLst>
            <a:ext uri="{FF2B5EF4-FFF2-40B4-BE49-F238E27FC236}">
              <a16:creationId xmlns:a16="http://schemas.microsoft.com/office/drawing/2014/main" id="{3AC76C6A-5185-4D02-A011-2555D52396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457200</xdr:colOff>
      <xdr:row>75</xdr:row>
      <xdr:rowOff>123825</xdr:rowOff>
    </xdr:from>
    <xdr:to>
      <xdr:col>8</xdr:col>
      <xdr:colOff>257175</xdr:colOff>
      <xdr:row>91</xdr:row>
      <xdr:rowOff>114300</xdr:rowOff>
    </xdr:to>
    <xdr:graphicFrame macro="">
      <xdr:nvGraphicFramePr>
        <xdr:cNvPr id="13" name="Chart 18">
          <a:extLst>
            <a:ext uri="{FF2B5EF4-FFF2-40B4-BE49-F238E27FC236}">
              <a16:creationId xmlns:a16="http://schemas.microsoft.com/office/drawing/2014/main" id="{97C16F92-F528-44F2-9A9D-9B3519DA8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247650</xdr:colOff>
      <xdr:row>121</xdr:row>
      <xdr:rowOff>104775</xdr:rowOff>
    </xdr:from>
    <xdr:to>
      <xdr:col>8</xdr:col>
      <xdr:colOff>257175</xdr:colOff>
      <xdr:row>138</xdr:row>
      <xdr:rowOff>19050</xdr:rowOff>
    </xdr:to>
    <xdr:graphicFrame macro="">
      <xdr:nvGraphicFramePr>
        <xdr:cNvPr id="18" name="Chart 23">
          <a:extLst>
            <a:ext uri="{FF2B5EF4-FFF2-40B4-BE49-F238E27FC236}">
              <a16:creationId xmlns:a16="http://schemas.microsoft.com/office/drawing/2014/main" id="{3F21C14A-1379-4CBF-B688-7F9B975EA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usal.mammadzada/Desktop/ELM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mmadhasan.gasimov/Desktop/M&#399;CMU&#399;-T&#601;hsil,%20Elm%20v&#601;%20M&#601;d&#601;niyy&#601;t/2024/Kitab-Tehsil_medeniyyet_elm/(18)%20ELM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KULTURA\Sbor-KULTURA\Kultura-sbornik-2001\Elshan\Zbornik-kultura-1hiss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5"/>
      <sheetName val="311q"/>
      <sheetName val="313-316"/>
      <sheetName val="esas317"/>
      <sheetName val="2.1.1(319)"/>
      <sheetName val="321t"/>
      <sheetName val="2.2.1(323)"/>
      <sheetName val="325"/>
      <sheetName val="2.3.1-2.3.2(327)"/>
      <sheetName val="2.3.3(328)"/>
      <sheetName val="2.3.4(329)"/>
      <sheetName val="2.3.5(330)"/>
      <sheetName val="2.3.6-2.3.7(3331-332)"/>
      <sheetName val="2.3.8-9(333)"/>
      <sheetName val="2.4.(335)"/>
      <sheetName val="2.4.1(337)"/>
      <sheetName val="2.4.2(338)"/>
      <sheetName val="2.5.(339)"/>
      <sheetName val="2.5.1-2.5.2(341)"/>
      <sheetName val="2.6(343)"/>
      <sheetName val="2.6.1-2.6.2(345)"/>
      <sheetName val="2.6.3(346)"/>
      <sheetName val="2,6,4 (347)"/>
      <sheetName val="2,6,4d (348)"/>
      <sheetName val="2.6.5-6(349)"/>
      <sheetName val="2.6.7(350)"/>
      <sheetName val="2,6,8  351"/>
      <sheetName val="2,6,8d  352"/>
      <sheetName val="2.7(353)"/>
      <sheetName val="2.7.1(355)"/>
      <sheetName val="2.7.2(356)"/>
      <sheetName val="2,7,2d (357)"/>
      <sheetName val="2.7.3(358-359)"/>
      <sheetName val="2.7.4(360-361)"/>
      <sheetName val="2.7.5(362)"/>
      <sheetName val="2.7.6(363)"/>
      <sheetName val="2.7.7(364)"/>
      <sheetName val="2.7.8(365)"/>
      <sheetName val="2.8(367)"/>
      <sheetName val="2.8.1-2.8.2(369)"/>
      <sheetName val="2.8.3(370-371)"/>
      <sheetName val="2.8.4(372-373)"/>
      <sheetName val="2.8.5(374)"/>
      <sheetName val="metodoloji izahlar 375-379"/>
    </sheetNames>
    <sheetDataSet>
      <sheetData sheetId="0"/>
      <sheetData sheetId="1"/>
      <sheetData sheetId="2">
        <row r="6">
          <cell r="K6">
            <v>2005</v>
          </cell>
          <cell r="L6">
            <v>2010</v>
          </cell>
          <cell r="M6">
            <v>2015</v>
          </cell>
          <cell r="N6">
            <v>2020</v>
          </cell>
          <cell r="O6">
            <v>2021</v>
          </cell>
          <cell r="P6">
            <v>2022</v>
          </cell>
        </row>
        <row r="7">
          <cell r="J7" t="str">
            <v xml:space="preserve">elmi-tədqiqat təşkilatları      </v>
          </cell>
          <cell r="K7">
            <v>97</v>
          </cell>
          <cell r="L7">
            <v>93</v>
          </cell>
          <cell r="M7">
            <v>91</v>
          </cell>
          <cell r="N7">
            <v>86</v>
          </cell>
          <cell r="O7">
            <v>90</v>
          </cell>
          <cell r="P7">
            <v>86</v>
          </cell>
        </row>
        <row r="8">
          <cell r="J8"/>
          <cell r="K8"/>
          <cell r="L8"/>
          <cell r="M8"/>
        </row>
        <row r="9">
          <cell r="J9" t="str">
            <v>ali təhsil müəssisələri</v>
          </cell>
          <cell r="K9">
            <v>33</v>
          </cell>
          <cell r="L9">
            <v>37</v>
          </cell>
          <cell r="M9">
            <v>39</v>
          </cell>
          <cell r="N9">
            <v>37</v>
          </cell>
          <cell r="O9">
            <v>37</v>
          </cell>
          <cell r="P9">
            <v>39</v>
          </cell>
        </row>
        <row r="10">
          <cell r="J10" t="str">
            <v xml:space="preserve">digər </v>
          </cell>
          <cell r="K10">
            <v>10</v>
          </cell>
          <cell r="L10">
            <v>10</v>
          </cell>
          <cell r="M10">
            <v>8</v>
          </cell>
          <cell r="N10">
            <v>4</v>
          </cell>
          <cell r="O10">
            <v>7</v>
          </cell>
          <cell r="P10">
            <v>6</v>
          </cell>
        </row>
        <row r="33">
          <cell r="K33" t="str">
            <v>dövlət sektoru</v>
          </cell>
          <cell r="L33">
            <v>86</v>
          </cell>
        </row>
        <row r="34">
          <cell r="K34" t="str">
            <v>sahibkarlıq sektoru</v>
          </cell>
          <cell r="L34">
            <v>6</v>
          </cell>
        </row>
        <row r="35">
          <cell r="K35" t="str">
            <v>ali təhsil sektoru</v>
          </cell>
          <cell r="L35">
            <v>39</v>
          </cell>
        </row>
        <row r="64">
          <cell r="L64">
            <v>2005</v>
          </cell>
          <cell r="M64">
            <v>2010</v>
          </cell>
          <cell r="N64">
            <v>2015</v>
          </cell>
          <cell r="O64">
            <v>2020</v>
          </cell>
          <cell r="P64">
            <v>2021</v>
          </cell>
          <cell r="Q64">
            <v>2022</v>
          </cell>
        </row>
        <row r="65">
          <cell r="K65" t="str">
            <v>kişilər</v>
          </cell>
          <cell r="L65">
            <v>8769</v>
          </cell>
          <cell r="M65">
            <v>8089</v>
          </cell>
          <cell r="N65">
            <v>10783</v>
          </cell>
          <cell r="O65">
            <v>8694</v>
          </cell>
          <cell r="P65">
            <v>8056</v>
          </cell>
          <cell r="Q65">
            <v>8105</v>
          </cell>
        </row>
        <row r="66">
          <cell r="K66" t="str">
            <v>qadınlar</v>
          </cell>
          <cell r="L66">
            <v>9395</v>
          </cell>
          <cell r="M66">
            <v>9835</v>
          </cell>
          <cell r="N66">
            <v>12310</v>
          </cell>
          <cell r="O66">
            <v>11828</v>
          </cell>
          <cell r="P66">
            <v>11698</v>
          </cell>
          <cell r="Q66">
            <v>11770</v>
          </cell>
        </row>
        <row r="80">
          <cell r="K80" t="str">
            <v>tədqiqatçılar</v>
          </cell>
          <cell r="L80">
            <v>14520</v>
          </cell>
        </row>
        <row r="81">
          <cell r="K81" t="str">
            <v>texniklər</v>
          </cell>
          <cell r="L81">
            <v>1681</v>
          </cell>
        </row>
        <row r="82">
          <cell r="K82" t="str">
            <v>köməkçi heyət</v>
          </cell>
          <cell r="L82">
            <v>2100</v>
          </cell>
        </row>
        <row r="83">
          <cell r="K83" t="str">
            <v xml:space="preserve">digər </v>
          </cell>
          <cell r="L83">
            <v>1574</v>
          </cell>
        </row>
        <row r="105">
          <cell r="L105">
            <v>2005</v>
          </cell>
          <cell r="M105">
            <v>2010</v>
          </cell>
          <cell r="N105">
            <v>2015</v>
          </cell>
          <cell r="O105">
            <v>2020</v>
          </cell>
          <cell r="P105">
            <v>2021</v>
          </cell>
          <cell r="Q105">
            <v>2022</v>
          </cell>
        </row>
        <row r="106">
          <cell r="K106" t="str">
            <v>Akademiklər</v>
          </cell>
          <cell r="L106">
            <v>58</v>
          </cell>
          <cell r="M106">
            <v>57</v>
          </cell>
          <cell r="N106">
            <v>65</v>
          </cell>
          <cell r="O106">
            <v>63</v>
          </cell>
          <cell r="P106">
            <v>59</v>
          </cell>
          <cell r="Q106">
            <v>57</v>
          </cell>
        </row>
        <row r="107">
          <cell r="K107" t="str">
            <v>Müxbir üzvlər</v>
          </cell>
          <cell r="L107">
            <v>102</v>
          </cell>
          <cell r="M107">
            <v>109</v>
          </cell>
          <cell r="N107">
            <v>113</v>
          </cell>
          <cell r="O107">
            <v>95</v>
          </cell>
          <cell r="P107">
            <v>89</v>
          </cell>
          <cell r="Q107">
            <v>87</v>
          </cell>
        </row>
        <row r="131">
          <cell r="L131">
            <v>2005</v>
          </cell>
          <cell r="M131">
            <v>2010</v>
          </cell>
          <cell r="N131">
            <v>2015</v>
          </cell>
          <cell r="O131">
            <v>2020</v>
          </cell>
          <cell r="P131">
            <v>2021</v>
          </cell>
          <cell r="Q131">
            <v>2022</v>
          </cell>
        </row>
        <row r="132">
          <cell r="K132"/>
          <cell r="L132">
            <v>29224.799999999999</v>
          </cell>
          <cell r="M132">
            <v>93441.2</v>
          </cell>
          <cell r="N132">
            <v>123230.39999999999</v>
          </cell>
          <cell r="O132">
            <v>168940.9</v>
          </cell>
          <cell r="P132">
            <v>201236.3</v>
          </cell>
          <cell r="Q132">
            <v>204238.2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9"/>
      <sheetName val="305"/>
      <sheetName val="307-310"/>
      <sheetName val="esas311"/>
      <sheetName val="2.1.1(313)"/>
      <sheetName val="315t"/>
      <sheetName val="2.2.1(317)"/>
      <sheetName val="319"/>
      <sheetName val="2.3.1-2.3.2(321)"/>
      <sheetName val="2.3.3(322)"/>
      <sheetName val="2.3.4(323)"/>
      <sheetName val="2.3.5(324)"/>
      <sheetName val="2.3.6-2.3.7(325-326)"/>
      <sheetName val="2.3.8-9(327)"/>
      <sheetName val="2.4.(328)"/>
      <sheetName val="2.4.1(331)"/>
      <sheetName val="2.4.2(332)"/>
      <sheetName val="2.5.(333)"/>
      <sheetName val="2.5.1-2.5.2(335)"/>
      <sheetName val="2.6(337)"/>
      <sheetName val="2.6.1-2.6.2(339)"/>
      <sheetName val="2.6.3(340)"/>
      <sheetName val="2,6,4 (341)"/>
      <sheetName val="2,6,4d (342)"/>
      <sheetName val="2.6.5-6(343)"/>
      <sheetName val="2.6.7(344)"/>
      <sheetName val="2,6,8  345"/>
      <sheetName val="2,6,8d  346"/>
      <sheetName val="2.7(347)"/>
      <sheetName val="2.7.1(349)"/>
      <sheetName val="2.7.2(350)"/>
      <sheetName val="2,7,2d (351)"/>
      <sheetName val="2.7.3(352-353)"/>
      <sheetName val="2.7.4(354-355)"/>
      <sheetName val="2.7.5(356)"/>
      <sheetName val="2.7.6(357)"/>
      <sheetName val="2.7.7(358)"/>
      <sheetName val="2.7.8(359)"/>
      <sheetName val="2.8(361)"/>
      <sheetName val="2.8.1-2.8.2(363)"/>
      <sheetName val="2.8.3(364-365)"/>
      <sheetName val="2.8.4(366-367)"/>
      <sheetName val="2.8.5(368)"/>
      <sheetName val="metodoloji izahlar 369-373"/>
    </sheetNames>
    <sheetDataSet>
      <sheetData sheetId="0"/>
      <sheetData sheetId="1"/>
      <sheetData sheetId="2">
        <row r="6">
          <cell r="K6">
            <v>2005</v>
          </cell>
          <cell r="L6">
            <v>2010</v>
          </cell>
          <cell r="M6">
            <v>2015</v>
          </cell>
          <cell r="N6">
            <v>2020</v>
          </cell>
          <cell r="O6">
            <v>2022</v>
          </cell>
          <cell r="P6">
            <v>2023</v>
          </cell>
        </row>
        <row r="7">
          <cell r="J7" t="str">
            <v xml:space="preserve">elmi-tədqiqat təşkilatları      </v>
          </cell>
          <cell r="K7">
            <v>97</v>
          </cell>
          <cell r="L7">
            <v>93</v>
          </cell>
          <cell r="M7">
            <v>91</v>
          </cell>
          <cell r="N7">
            <v>86</v>
          </cell>
          <cell r="O7">
            <v>86</v>
          </cell>
          <cell r="P7">
            <v>88</v>
          </cell>
        </row>
        <row r="9">
          <cell r="J9" t="str">
            <v>ali təhsil müəssisələri</v>
          </cell>
          <cell r="K9">
            <v>33</v>
          </cell>
          <cell r="L9">
            <v>37</v>
          </cell>
          <cell r="M9">
            <v>39</v>
          </cell>
          <cell r="N9">
            <v>37</v>
          </cell>
          <cell r="O9">
            <v>39</v>
          </cell>
          <cell r="P9">
            <v>43</v>
          </cell>
        </row>
        <row r="10">
          <cell r="J10" t="str">
            <v xml:space="preserve">digər </v>
          </cell>
          <cell r="K10">
            <v>10</v>
          </cell>
          <cell r="L10">
            <v>10</v>
          </cell>
          <cell r="M10">
            <v>8</v>
          </cell>
          <cell r="N10">
            <v>4</v>
          </cell>
          <cell r="O10">
            <v>6</v>
          </cell>
          <cell r="P10">
            <v>3</v>
          </cell>
        </row>
        <row r="33">
          <cell r="K33" t="str">
            <v>dövlət sektoru
state sector</v>
          </cell>
          <cell r="L33">
            <v>0.65700000000000003</v>
          </cell>
        </row>
        <row r="34">
          <cell r="K34" t="str">
            <v>sahibkarlıq sektoru
entrepreneurship  sector</v>
          </cell>
          <cell r="L34">
            <v>2.1999999999999999E-2</v>
          </cell>
        </row>
        <row r="35">
          <cell r="K35" t="str">
            <v>ali təhsil sektoru
higher educational</v>
          </cell>
          <cell r="L35">
            <v>0.32100000000000001</v>
          </cell>
        </row>
        <row r="64">
          <cell r="L64">
            <v>2005</v>
          </cell>
          <cell r="M64">
            <v>2010</v>
          </cell>
          <cell r="N64">
            <v>2015</v>
          </cell>
          <cell r="O64">
            <v>2020</v>
          </cell>
          <cell r="P64">
            <v>2022</v>
          </cell>
          <cell r="Q64">
            <v>2023</v>
          </cell>
        </row>
        <row r="65">
          <cell r="K65" t="str">
            <v>kişilər</v>
          </cell>
          <cell r="L65">
            <v>8769</v>
          </cell>
          <cell r="M65">
            <v>8089</v>
          </cell>
          <cell r="N65">
            <v>10783</v>
          </cell>
          <cell r="O65">
            <v>8694</v>
          </cell>
          <cell r="P65">
            <v>8105</v>
          </cell>
          <cell r="Q65">
            <v>7703</v>
          </cell>
        </row>
        <row r="66">
          <cell r="K66" t="str">
            <v>qadınlar</v>
          </cell>
          <cell r="L66">
            <v>9395</v>
          </cell>
          <cell r="M66">
            <v>9835</v>
          </cell>
          <cell r="N66">
            <v>12310</v>
          </cell>
          <cell r="O66">
            <v>11828</v>
          </cell>
          <cell r="P66">
            <v>11770</v>
          </cell>
          <cell r="Q66">
            <v>11832</v>
          </cell>
        </row>
        <row r="80">
          <cell r="K80" t="str">
            <v>tədqiqatçılar</v>
          </cell>
          <cell r="L80">
            <v>14062</v>
          </cell>
        </row>
        <row r="81">
          <cell r="K81" t="str">
            <v>texniklər</v>
          </cell>
          <cell r="L81">
            <v>1533</v>
          </cell>
        </row>
        <row r="82">
          <cell r="K82" t="str">
            <v>köməkçi heyət</v>
          </cell>
          <cell r="L82">
            <v>2145</v>
          </cell>
        </row>
        <row r="83">
          <cell r="K83" t="str">
            <v xml:space="preserve">digər </v>
          </cell>
          <cell r="L83">
            <v>1795</v>
          </cell>
        </row>
        <row r="105">
          <cell r="L105">
            <v>2005</v>
          </cell>
          <cell r="M105">
            <v>2010</v>
          </cell>
          <cell r="N105">
            <v>2015</v>
          </cell>
          <cell r="O105">
            <v>2020</v>
          </cell>
          <cell r="P105">
            <v>2022</v>
          </cell>
          <cell r="Q105">
            <v>2023</v>
          </cell>
        </row>
        <row r="106">
          <cell r="K106" t="str">
            <v>Akademiklər</v>
          </cell>
          <cell r="L106">
            <v>58</v>
          </cell>
          <cell r="M106">
            <v>57</v>
          </cell>
          <cell r="N106">
            <v>65</v>
          </cell>
          <cell r="O106">
            <v>63</v>
          </cell>
          <cell r="P106">
            <v>57</v>
          </cell>
          <cell r="Q106">
            <v>56</v>
          </cell>
        </row>
        <row r="107">
          <cell r="K107" t="str">
            <v>Müxbir üzvlər</v>
          </cell>
          <cell r="L107">
            <v>102</v>
          </cell>
          <cell r="M107">
            <v>109</v>
          </cell>
          <cell r="N107">
            <v>113</v>
          </cell>
          <cell r="O107">
            <v>95</v>
          </cell>
          <cell r="P107">
            <v>87</v>
          </cell>
          <cell r="Q107">
            <v>86</v>
          </cell>
        </row>
        <row r="131">
          <cell r="L131">
            <v>2005</v>
          </cell>
          <cell r="M131">
            <v>2010</v>
          </cell>
          <cell r="N131">
            <v>2015</v>
          </cell>
          <cell r="O131">
            <v>2020</v>
          </cell>
          <cell r="P131">
            <v>2022</v>
          </cell>
          <cell r="Q131">
            <v>2023</v>
          </cell>
        </row>
        <row r="132">
          <cell r="L132">
            <v>29224.799999999999</v>
          </cell>
          <cell r="M132">
            <v>93441.2</v>
          </cell>
          <cell r="N132">
            <v>123230.39999999999</v>
          </cell>
          <cell r="O132">
            <v>168940.9</v>
          </cell>
          <cell r="P132">
            <v>204238.1</v>
          </cell>
          <cell r="Q132">
            <v>225393.6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-стр7"/>
      <sheetName val="ctr8,9"/>
      <sheetName val="ctr-10"/>
      <sheetName val="ctr-11"/>
      <sheetName val="ctr-12"/>
      <sheetName val="стр13-oblo"/>
      <sheetName val="ctr14"/>
      <sheetName val="ctr15"/>
      <sheetName val="ctr16,17,18"/>
      <sheetName val="ctr19"/>
      <sheetName val="str20"/>
      <sheetName val="ctr21"/>
      <sheetName val="STR22"/>
      <sheetName val="стр23-обло"/>
      <sheetName val="ctr24"/>
      <sheetName val="25,26,27"/>
      <sheetName val="ctr28"/>
      <sheetName val="ctr29."/>
      <sheetName val="ctr30."/>
      <sheetName val="стр31-обло"/>
      <sheetName val="ctr32"/>
      <sheetName val="ctr33"/>
      <sheetName val="ctr34."/>
      <sheetName val="стр35-обло"/>
      <sheetName val="ctr36t"/>
      <sheetName val="ctr37"/>
      <sheetName val="ctr38."/>
      <sheetName val="ctr39."/>
      <sheetName val="стр40"/>
      <sheetName val="стр41-обло"/>
      <sheetName val="ctr42.к"/>
      <sheetName val="str-43"/>
      <sheetName val="стр45-обло"/>
      <sheetName val="ctr46к"/>
      <sheetName val="стр47-49"/>
      <sheetName val="ctr50н"/>
      <sheetName val="ctr51"/>
      <sheetName val="ся-52"/>
      <sheetName val="обло53"/>
      <sheetName val="ctr54"/>
      <sheetName val="обло55"/>
      <sheetName val="ctr56"/>
      <sheetName val="ctr-57"/>
      <sheetName val="стр59-облош"/>
      <sheetName val="ctr60"/>
      <sheetName val="ctr-61"/>
      <sheetName val="str62,63"/>
      <sheetName val="str64"/>
      <sheetName val="str65-oblo"/>
      <sheetName val="str66"/>
      <sheetName val="Str67"/>
      <sheetName val="st69-OBL"/>
      <sheetName val="str70"/>
      <sheetName val="CTR-71"/>
      <sheetName val="str72"/>
      <sheetName val="стр7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A1" t="str">
            <v>7.4.    МУЗЕЙЛЯРИН  ЕЛМИ-МААРИФ  ИШИ</v>
          </cell>
        </row>
        <row r="2">
          <cell r="A2" t="str">
            <v>CULTURAL AND EDUCATIONAL WORKS OF MUSEUMS</v>
          </cell>
        </row>
        <row r="3">
          <cell r="B3">
            <v>1990</v>
          </cell>
          <cell r="C3">
            <v>1995</v>
          </cell>
          <cell r="D3">
            <v>1997</v>
          </cell>
          <cell r="E3">
            <v>1998</v>
          </cell>
          <cell r="F3">
            <v>1999</v>
          </cell>
          <cell r="G3">
            <v>2000</v>
          </cell>
          <cell r="H3">
            <v>2001</v>
          </cell>
          <cell r="I3">
            <v>2002</v>
          </cell>
        </row>
        <row r="4">
          <cell r="A4" t="str">
            <v>Мцщазирялярин сайы:</v>
          </cell>
          <cell r="K4" t="str">
            <v>Number of lectures:</v>
          </cell>
        </row>
        <row r="5">
          <cell r="A5" t="str">
            <v xml:space="preserve">   жями</v>
          </cell>
          <cell r="B5">
            <v>7600</v>
          </cell>
          <cell r="C5">
            <v>5757</v>
          </cell>
          <cell r="D5">
            <v>3914</v>
          </cell>
          <cell r="E5">
            <v>5659</v>
          </cell>
          <cell r="F5">
            <v>4036</v>
          </cell>
          <cell r="G5">
            <v>3954</v>
          </cell>
          <cell r="H5">
            <v>4218</v>
          </cell>
          <cell r="I5">
            <v>4113</v>
          </cell>
          <cell r="K5" t="str">
            <v>total</v>
          </cell>
        </row>
        <row r="6">
          <cell r="A6" t="str">
            <v xml:space="preserve">   орта   щесабла   бир</v>
          </cell>
        </row>
        <row r="7">
          <cell r="A7" t="str">
            <v xml:space="preserve">   музейя   дцшян  </v>
          </cell>
          <cell r="K7" t="str">
            <v xml:space="preserve">average per  </v>
          </cell>
        </row>
        <row r="8">
          <cell r="A8" t="str">
            <v xml:space="preserve">   мцщазирялярин сайы </v>
          </cell>
          <cell r="B8">
            <v>66</v>
          </cell>
          <cell r="C8">
            <v>53</v>
          </cell>
          <cell r="D8">
            <v>26</v>
          </cell>
          <cell r="E8">
            <v>37</v>
          </cell>
          <cell r="F8">
            <v>26</v>
          </cell>
          <cell r="G8">
            <v>26</v>
          </cell>
          <cell r="H8">
            <v>27</v>
          </cell>
          <cell r="I8">
            <v>26</v>
          </cell>
          <cell r="K8" t="str">
            <v xml:space="preserve">museum           </v>
          </cell>
        </row>
        <row r="9">
          <cell r="A9" t="str">
            <v>Тяшкил олунмуш</v>
          </cell>
          <cell r="K9" t="str">
            <v>Number of organized</v>
          </cell>
        </row>
        <row r="10">
          <cell r="A10" t="str">
            <v>сярэиляр:</v>
          </cell>
          <cell r="K10" t="str">
            <v>exhibitions:</v>
          </cell>
        </row>
        <row r="11">
          <cell r="A11" t="str">
            <v xml:space="preserve"> музейлярдя</v>
          </cell>
          <cell r="K11" t="str">
            <v>museums</v>
          </cell>
        </row>
        <row r="12">
          <cell r="A12" t="str">
            <v xml:space="preserve">   жями</v>
          </cell>
          <cell r="B12">
            <v>1467</v>
          </cell>
          <cell r="C12">
            <v>1305</v>
          </cell>
          <cell r="D12">
            <v>1247</v>
          </cell>
          <cell r="E12">
            <v>1414</v>
          </cell>
          <cell r="F12">
            <v>1521</v>
          </cell>
          <cell r="G12">
            <v>1513</v>
          </cell>
          <cell r="H12">
            <v>1463</v>
          </cell>
          <cell r="I12">
            <v>1373</v>
          </cell>
          <cell r="K12" t="str">
            <v>total</v>
          </cell>
        </row>
        <row r="13">
          <cell r="A13" t="str">
            <v xml:space="preserve">   орта щесабла бир</v>
          </cell>
          <cell r="K13" t="str">
            <v xml:space="preserve">average </v>
          </cell>
        </row>
        <row r="14">
          <cell r="A14" t="str">
            <v xml:space="preserve">   музейя дцшян </v>
          </cell>
          <cell r="K14" t="str">
            <v xml:space="preserve">exhibition </v>
          </cell>
        </row>
        <row r="15">
          <cell r="A15" t="str">
            <v xml:space="preserve">   сярэилярин сайы </v>
          </cell>
          <cell r="B15">
            <v>15</v>
          </cell>
          <cell r="C15">
            <v>13</v>
          </cell>
          <cell r="D15">
            <v>10</v>
          </cell>
          <cell r="E15">
            <v>13</v>
          </cell>
          <cell r="F15">
            <v>13</v>
          </cell>
          <cell r="G15">
            <v>13</v>
          </cell>
          <cell r="H15">
            <v>12</v>
          </cell>
          <cell r="I15">
            <v>11</v>
          </cell>
          <cell r="K15" t="str">
            <v xml:space="preserve">per museum           </v>
          </cell>
        </row>
        <row r="16">
          <cell r="A16" t="str">
            <v xml:space="preserve"> музейдян кянарда</v>
          </cell>
          <cell r="K16" t="str">
            <v>out  of  museum</v>
          </cell>
        </row>
        <row r="17">
          <cell r="A17" t="str">
            <v xml:space="preserve">   жями</v>
          </cell>
          <cell r="B17">
            <v>1195</v>
          </cell>
          <cell r="C17">
            <v>810</v>
          </cell>
          <cell r="D17">
            <v>765</v>
          </cell>
          <cell r="E17">
            <v>873</v>
          </cell>
          <cell r="F17">
            <v>1072</v>
          </cell>
          <cell r="G17">
            <v>1058</v>
          </cell>
          <cell r="H17">
            <v>960</v>
          </cell>
          <cell r="I17">
            <v>944</v>
          </cell>
          <cell r="K17" t="str">
            <v>total</v>
          </cell>
        </row>
        <row r="18">
          <cell r="A18" t="str">
            <v xml:space="preserve">   орта щесабла бир</v>
          </cell>
          <cell r="K18" t="str">
            <v xml:space="preserve">average </v>
          </cell>
        </row>
        <row r="19">
          <cell r="A19" t="str">
            <v xml:space="preserve">   музейя дцшян </v>
          </cell>
          <cell r="K19" t="str">
            <v xml:space="preserve">exhibition </v>
          </cell>
        </row>
        <row r="20">
          <cell r="A20" t="str">
            <v xml:space="preserve">   сярэилярин сайы </v>
          </cell>
          <cell r="B20">
            <v>13</v>
          </cell>
          <cell r="C20">
            <v>9</v>
          </cell>
          <cell r="D20">
            <v>8</v>
          </cell>
          <cell r="E20">
            <v>9</v>
          </cell>
          <cell r="F20">
            <v>11</v>
          </cell>
          <cell r="G20">
            <v>11</v>
          </cell>
          <cell r="H20">
            <v>10</v>
          </cell>
          <cell r="I20">
            <v>9</v>
          </cell>
          <cell r="K20" t="str">
            <v xml:space="preserve">per museum           </v>
          </cell>
        </row>
        <row r="21">
          <cell r="A21" t="str">
            <v>Екскурсийаларын</v>
          </cell>
          <cell r="K21" t="str">
            <v xml:space="preserve">Number </v>
          </cell>
        </row>
        <row r="22">
          <cell r="A22" t="str">
            <v>сайы:</v>
          </cell>
          <cell r="K22" t="str">
            <v>of excursions:</v>
          </cell>
        </row>
        <row r="23">
          <cell r="A23" t="str">
            <v xml:space="preserve">   жями, мин</v>
          </cell>
          <cell r="B23">
            <v>40.799999999999997</v>
          </cell>
          <cell r="C23" t="str">
            <v>34,1</v>
          </cell>
          <cell r="D23">
            <v>35.4</v>
          </cell>
          <cell r="E23" t="str">
            <v>33,9</v>
          </cell>
          <cell r="F23">
            <v>31.7</v>
          </cell>
          <cell r="G23">
            <v>33.299999999999997</v>
          </cell>
          <cell r="H23">
            <v>34.299999999999997</v>
          </cell>
          <cell r="I23">
            <v>34.1</v>
          </cell>
          <cell r="K23" t="str">
            <v xml:space="preserve">        total, thsд</v>
          </cell>
        </row>
        <row r="24">
          <cell r="A24" t="str">
            <v xml:space="preserve">   орта щесабла бир му-</v>
          </cell>
          <cell r="K24" t="str">
            <v xml:space="preserve">average </v>
          </cell>
        </row>
        <row r="25">
          <cell r="A25" t="str">
            <v xml:space="preserve">   зейя дцшян екс-</v>
          </cell>
          <cell r="K25" t="str">
            <v>excursions</v>
          </cell>
        </row>
        <row r="26">
          <cell r="A26" t="str">
            <v xml:space="preserve">   курсийаларын сайы </v>
          </cell>
          <cell r="B26">
            <v>404</v>
          </cell>
          <cell r="C26">
            <v>316</v>
          </cell>
          <cell r="D26">
            <v>297</v>
          </cell>
          <cell r="E26">
            <v>283</v>
          </cell>
          <cell r="F26">
            <v>262</v>
          </cell>
          <cell r="G26">
            <v>275</v>
          </cell>
          <cell r="H26">
            <v>275</v>
          </cell>
          <cell r="I26">
            <v>258</v>
          </cell>
          <cell r="K26" t="str">
            <v xml:space="preserve">per museum           </v>
          </cell>
        </row>
        <row r="28">
          <cell r="A28" t="str">
            <v>7.5.   МУЗЕЙЛЯРИН САЩЯСИ</v>
          </cell>
        </row>
        <row r="29">
          <cell r="A29" t="str">
            <v xml:space="preserve">       AREA OF  MUSEUMS</v>
          </cell>
        </row>
        <row r="31">
          <cell r="B31">
            <v>1990</v>
          </cell>
          <cell r="C31">
            <v>1995</v>
          </cell>
          <cell r="D31">
            <v>1997</v>
          </cell>
          <cell r="E31">
            <v>1998</v>
          </cell>
          <cell r="F31">
            <v>1999</v>
          </cell>
          <cell r="G31">
            <v>2000</v>
          </cell>
          <cell r="H31">
            <v>2001</v>
          </cell>
          <cell r="I31">
            <v>2002</v>
          </cell>
        </row>
        <row r="32">
          <cell r="A32" t="str">
            <v xml:space="preserve">Музейлярин цмуми </v>
          </cell>
          <cell r="K32" t="str">
            <v>Total area of</v>
          </cell>
        </row>
        <row r="33">
          <cell r="A33" t="str">
            <v>сащяси, млн. кв.м</v>
          </cell>
          <cell r="B33">
            <v>76</v>
          </cell>
          <cell r="C33">
            <v>86</v>
          </cell>
          <cell r="D33">
            <v>82</v>
          </cell>
          <cell r="E33">
            <v>87</v>
          </cell>
          <cell r="F33">
            <v>88</v>
          </cell>
          <cell r="G33">
            <v>88</v>
          </cell>
          <cell r="H33">
            <v>90</v>
          </cell>
          <cell r="I33">
            <v>83</v>
          </cell>
          <cell r="K33" t="str">
            <v xml:space="preserve">museums, mln.sq.m.   </v>
          </cell>
        </row>
        <row r="34">
          <cell r="A34" t="str">
            <v>Онлардан айрылмыш</v>
          </cell>
          <cell r="K34" t="str">
            <v>Of which allocated</v>
          </cell>
        </row>
        <row r="35">
          <cell r="A35" t="str">
            <v>сащя, фаизля:</v>
          </cell>
          <cell r="K35" t="str">
            <v xml:space="preserve">area, in percent: </v>
          </cell>
        </row>
        <row r="36">
          <cell r="A36" t="str">
            <v xml:space="preserve"> експонатларын нц-</v>
          </cell>
          <cell r="K36" t="str">
            <v xml:space="preserve">     for demonstration   </v>
          </cell>
        </row>
        <row r="37">
          <cell r="A37" t="str">
            <v xml:space="preserve"> майиши  цчцн</v>
          </cell>
          <cell r="B37">
            <v>53</v>
          </cell>
          <cell r="C37">
            <v>47</v>
          </cell>
          <cell r="D37">
            <v>50</v>
          </cell>
          <cell r="E37">
            <v>50</v>
          </cell>
          <cell r="F37">
            <v>49</v>
          </cell>
          <cell r="G37">
            <v>49</v>
          </cell>
          <cell r="H37">
            <v>49</v>
          </cell>
          <cell r="I37">
            <v>51</v>
          </cell>
          <cell r="K37" t="str">
            <v xml:space="preserve">     of exhibitions</v>
          </cell>
        </row>
        <row r="38">
          <cell r="A38" t="str">
            <v xml:space="preserve"> сахланылан фонд цчцн</v>
          </cell>
          <cell r="B38">
            <v>10</v>
          </cell>
          <cell r="C38">
            <v>9</v>
          </cell>
          <cell r="D38">
            <v>10</v>
          </cell>
          <cell r="E38">
            <v>11</v>
          </cell>
          <cell r="F38">
            <v>10</v>
          </cell>
          <cell r="G38">
            <v>11</v>
          </cell>
          <cell r="H38">
            <v>11</v>
          </cell>
          <cell r="I38">
            <v>12</v>
          </cell>
          <cell r="K38" t="str">
            <v xml:space="preserve">     for reserved funds</v>
          </cell>
        </row>
        <row r="45">
          <cell r="A45" t="str">
            <v>Statistical indicators of culture</v>
          </cell>
          <cell r="K45">
            <v>51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98271-5789-48AF-966F-13D1CA5FAE8C}">
  <sheetPr>
    <tabColor rgb="FF00B050"/>
  </sheetPr>
  <dimension ref="A1:AM130"/>
  <sheetViews>
    <sheetView showGridLines="0" tabSelected="1" topLeftCell="A124" workbookViewId="0">
      <selection activeCell="M24" sqref="M24"/>
    </sheetView>
  </sheetViews>
  <sheetFormatPr defaultRowHeight="12.75" x14ac:dyDescent="0.2"/>
  <cols>
    <col min="1" max="4" width="9.140625" style="2"/>
    <col min="5" max="5" width="10.28515625" style="2" customWidth="1"/>
    <col min="6" max="6" width="9.7109375" style="2" customWidth="1"/>
    <col min="7" max="8" width="9.140625" style="2"/>
    <col min="9" max="25" width="17.85546875" style="2" customWidth="1"/>
    <col min="26" max="27" width="17.85546875" style="11" customWidth="1"/>
    <col min="28" max="28" width="9.28515625" style="7" customWidth="1"/>
    <col min="29" max="29" width="14.140625" style="7" customWidth="1"/>
    <col min="30" max="30" width="6.85546875" style="7" customWidth="1"/>
    <col min="31" max="31" width="5.85546875" style="7" customWidth="1"/>
    <col min="32" max="32" width="10.7109375" style="7" customWidth="1"/>
    <col min="33" max="33" width="9.28515625" style="7" customWidth="1"/>
    <col min="34" max="34" width="10.28515625" style="7" customWidth="1"/>
    <col min="35" max="35" width="9.42578125" style="7" customWidth="1"/>
    <col min="36" max="36" width="6.85546875" style="7" customWidth="1"/>
    <col min="37" max="37" width="8.85546875" style="11" customWidth="1"/>
    <col min="38" max="38" width="9.28515625" style="11" customWidth="1"/>
    <col min="39" max="39" width="9" style="11" customWidth="1"/>
    <col min="40" max="40" width="8" style="2" customWidth="1"/>
    <col min="41" max="16384" width="9.140625" style="2"/>
  </cols>
  <sheetData>
    <row r="1" spans="1:34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0"/>
      <c r="AA1" s="10"/>
    </row>
    <row r="2" spans="1:34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0"/>
      <c r="AA2" s="10"/>
    </row>
    <row r="3" spans="1:34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12"/>
      <c r="AA3" s="12"/>
    </row>
    <row r="4" spans="1:34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12"/>
      <c r="AA4" s="12"/>
    </row>
    <row r="6" spans="1:34" x14ac:dyDescent="0.2">
      <c r="AC6" s="8">
        <v>2005</v>
      </c>
      <c r="AD6" s="8">
        <v>2010</v>
      </c>
      <c r="AE6" s="8">
        <v>2015</v>
      </c>
      <c r="AF6" s="8">
        <v>2020</v>
      </c>
      <c r="AG6" s="8">
        <v>2022</v>
      </c>
      <c r="AH6" s="8">
        <v>2023</v>
      </c>
    </row>
    <row r="7" spans="1:34" x14ac:dyDescent="0.2">
      <c r="AB7" s="13" t="s">
        <v>2</v>
      </c>
      <c r="AC7" s="9">
        <v>97</v>
      </c>
      <c r="AD7" s="9">
        <v>93</v>
      </c>
      <c r="AE7" s="9">
        <v>91</v>
      </c>
      <c r="AF7" s="9">
        <v>86</v>
      </c>
      <c r="AG7" s="9">
        <v>86</v>
      </c>
      <c r="AH7" s="9">
        <v>88</v>
      </c>
    </row>
    <row r="8" spans="1:34" x14ac:dyDescent="0.2">
      <c r="AB8" s="13"/>
      <c r="AC8" s="14"/>
      <c r="AD8" s="14"/>
      <c r="AE8" s="14"/>
    </row>
    <row r="9" spans="1:34" x14ac:dyDescent="0.2">
      <c r="AB9" s="13" t="s">
        <v>3</v>
      </c>
      <c r="AC9" s="9">
        <v>33</v>
      </c>
      <c r="AD9" s="9">
        <v>37</v>
      </c>
      <c r="AE9" s="9">
        <v>39</v>
      </c>
      <c r="AF9" s="9">
        <v>37</v>
      </c>
      <c r="AG9" s="9">
        <v>39</v>
      </c>
      <c r="AH9" s="9">
        <v>43</v>
      </c>
    </row>
    <row r="10" spans="1:34" x14ac:dyDescent="0.2">
      <c r="AB10" s="13" t="s">
        <v>4</v>
      </c>
      <c r="AC10" s="14">
        <v>10</v>
      </c>
      <c r="AD10" s="14">
        <v>10</v>
      </c>
      <c r="AE10" s="14">
        <v>8</v>
      </c>
      <c r="AF10" s="14">
        <v>4</v>
      </c>
      <c r="AG10" s="14">
        <v>6</v>
      </c>
      <c r="AH10" s="14">
        <v>3</v>
      </c>
    </row>
    <row r="11" spans="1:34" x14ac:dyDescent="0.2">
      <c r="AB11" s="13"/>
      <c r="AC11" s="15"/>
      <c r="AD11" s="15"/>
      <c r="AE11" s="15"/>
      <c r="AF11" s="15"/>
      <c r="AG11" s="15"/>
    </row>
    <row r="12" spans="1:34" x14ac:dyDescent="0.2">
      <c r="AB12" s="13"/>
    </row>
    <row r="13" spans="1:34" x14ac:dyDescent="0.2">
      <c r="AB13" s="13"/>
    </row>
    <row r="15" spans="1:34" x14ac:dyDescent="0.2">
      <c r="AG15" s="16"/>
      <c r="AH15" s="16"/>
    </row>
    <row r="16" spans="1:34" x14ac:dyDescent="0.2">
      <c r="AD16" s="17"/>
      <c r="AG16" s="9"/>
      <c r="AH16" s="9"/>
    </row>
    <row r="17" spans="1:34" x14ac:dyDescent="0.2">
      <c r="AD17" s="17"/>
      <c r="AE17" s="7" t="s">
        <v>5</v>
      </c>
      <c r="AG17" s="15"/>
      <c r="AH17" s="15"/>
    </row>
    <row r="18" spans="1:34" x14ac:dyDescent="0.2">
      <c r="AD18" s="17"/>
      <c r="AG18" s="9"/>
      <c r="AH18" s="9"/>
    </row>
    <row r="19" spans="1:34" x14ac:dyDescent="0.2">
      <c r="AD19" s="17" t="s">
        <v>6</v>
      </c>
      <c r="AG19" s="15"/>
      <c r="AH19" s="15"/>
    </row>
    <row r="20" spans="1:34" x14ac:dyDescent="0.2">
      <c r="AE20" s="7" t="s">
        <v>7</v>
      </c>
      <c r="AG20" s="14"/>
      <c r="AH20" s="14"/>
    </row>
    <row r="21" spans="1:34" x14ac:dyDescent="0.2">
      <c r="AD21" s="17"/>
      <c r="AG21" s="15"/>
      <c r="AH21" s="15"/>
    </row>
    <row r="22" spans="1:34" x14ac:dyDescent="0.2">
      <c r="AD22" s="17"/>
    </row>
    <row r="23" spans="1:34" x14ac:dyDescent="0.2">
      <c r="AD23" s="17"/>
    </row>
    <row r="24" spans="1:34" x14ac:dyDescent="0.2">
      <c r="AD24" s="17"/>
    </row>
    <row r="25" spans="1:34" ht="15.75" x14ac:dyDescent="0.25">
      <c r="A25" s="1" t="s">
        <v>20</v>
      </c>
      <c r="B25" s="1"/>
      <c r="C25" s="1"/>
      <c r="D25" s="1"/>
      <c r="E25" s="1"/>
      <c r="F25" s="1"/>
      <c r="G25" s="1"/>
      <c r="H25" s="1"/>
      <c r="I25" s="1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0"/>
      <c r="AA25" s="10"/>
    </row>
    <row r="26" spans="1:34" ht="15.75" x14ac:dyDescent="0.25">
      <c r="A26" s="1" t="s">
        <v>8</v>
      </c>
      <c r="B26" s="1"/>
      <c r="C26" s="1"/>
      <c r="D26" s="1"/>
      <c r="E26" s="1"/>
      <c r="F26" s="1"/>
      <c r="G26" s="1"/>
      <c r="H26" s="1"/>
      <c r="I26" s="1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0"/>
      <c r="AA26" s="10"/>
    </row>
    <row r="27" spans="1:34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12"/>
      <c r="AA27" s="12"/>
    </row>
    <row r="28" spans="1:34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12"/>
      <c r="AA28" s="12"/>
    </row>
    <row r="29" spans="1:34" ht="24" x14ac:dyDescent="0.2">
      <c r="AC29" s="18" t="s">
        <v>22</v>
      </c>
      <c r="AD29" s="19">
        <v>0.65700000000000003</v>
      </c>
    </row>
    <row r="30" spans="1:34" ht="18" customHeight="1" x14ac:dyDescent="0.2">
      <c r="AC30" s="18" t="s">
        <v>23</v>
      </c>
      <c r="AD30" s="19">
        <v>2.1999999999999999E-2</v>
      </c>
    </row>
    <row r="31" spans="1:34" ht="35.25" customHeight="1" x14ac:dyDescent="0.2">
      <c r="AC31" s="18" t="s">
        <v>24</v>
      </c>
      <c r="AD31" s="19">
        <v>0.32100000000000001</v>
      </c>
    </row>
    <row r="34" spans="29:30" x14ac:dyDescent="0.2">
      <c r="AC34" s="16"/>
      <c r="AD34" s="16"/>
    </row>
    <row r="35" spans="29:30" x14ac:dyDescent="0.2">
      <c r="AC35" s="9"/>
      <c r="AD35" s="9"/>
    </row>
    <row r="36" spans="29:30" x14ac:dyDescent="0.2">
      <c r="AC36" s="9"/>
      <c r="AD36" s="9"/>
    </row>
    <row r="37" spans="29:30" x14ac:dyDescent="0.2">
      <c r="AC37" s="15"/>
      <c r="AD37" s="15">
        <v>135</v>
      </c>
    </row>
    <row r="38" spans="29:30" x14ac:dyDescent="0.2">
      <c r="AC38" s="9"/>
      <c r="AD38" s="9"/>
    </row>
    <row r="39" spans="29:30" x14ac:dyDescent="0.2">
      <c r="AC39" s="20">
        <v>86</v>
      </c>
      <c r="AD39" s="21">
        <v>65.7</v>
      </c>
    </row>
    <row r="40" spans="29:30" x14ac:dyDescent="0.2">
      <c r="AC40" s="22">
        <v>7</v>
      </c>
      <c r="AD40" s="21">
        <v>2.2000000000000002</v>
      </c>
    </row>
    <row r="41" spans="29:30" x14ac:dyDescent="0.2">
      <c r="AC41" s="22">
        <v>42</v>
      </c>
      <c r="AD41" s="21">
        <v>32.1</v>
      </c>
    </row>
    <row r="45" spans="29:30" x14ac:dyDescent="0.2">
      <c r="AD45" s="17"/>
    </row>
    <row r="46" spans="29:30" x14ac:dyDescent="0.2">
      <c r="AD46" s="17"/>
    </row>
    <row r="47" spans="29:30" x14ac:dyDescent="0.2">
      <c r="AD47" s="17"/>
    </row>
    <row r="49" spans="1:39" ht="25.5" customHeight="1" x14ac:dyDescent="0.25">
      <c r="A49" s="1" t="s">
        <v>9</v>
      </c>
      <c r="B49" s="1"/>
      <c r="C49" s="1"/>
      <c r="D49" s="1"/>
      <c r="E49" s="1"/>
      <c r="F49" s="1"/>
      <c r="G49" s="1"/>
      <c r="H49" s="1"/>
      <c r="I49" s="1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0"/>
      <c r="AA49" s="10"/>
    </row>
    <row r="50" spans="1:39" s="4" customFormat="1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12"/>
      <c r="AA50" s="12"/>
      <c r="AB50" s="23"/>
      <c r="AC50" s="23"/>
      <c r="AD50" s="23"/>
      <c r="AE50" s="23"/>
      <c r="AF50" s="23"/>
      <c r="AG50" s="23"/>
      <c r="AH50" s="24">
        <v>19535</v>
      </c>
      <c r="AI50" s="23"/>
      <c r="AJ50" s="23"/>
      <c r="AK50" s="25"/>
      <c r="AL50" s="25"/>
      <c r="AM50" s="25"/>
    </row>
    <row r="51" spans="1:39" x14ac:dyDescent="0.2">
      <c r="AH51" s="26">
        <v>11832</v>
      </c>
    </row>
    <row r="60" spans="1:39" x14ac:dyDescent="0.2">
      <c r="AC60" s="27"/>
      <c r="AD60" s="8">
        <v>2005</v>
      </c>
      <c r="AE60" s="8">
        <v>2010</v>
      </c>
      <c r="AF60" s="8">
        <v>2015</v>
      </c>
      <c r="AG60" s="8">
        <v>2020</v>
      </c>
      <c r="AH60" s="8">
        <v>2022</v>
      </c>
      <c r="AI60" s="8">
        <v>2023</v>
      </c>
    </row>
    <row r="61" spans="1:39" x14ac:dyDescent="0.2">
      <c r="AC61" s="7" t="s">
        <v>10</v>
      </c>
      <c r="AD61" s="26">
        <v>8769</v>
      </c>
      <c r="AE61" s="26">
        <v>8089</v>
      </c>
      <c r="AF61" s="26">
        <v>10783</v>
      </c>
      <c r="AG61" s="26">
        <v>8694</v>
      </c>
      <c r="AH61" s="26">
        <v>8105</v>
      </c>
      <c r="AI61" s="26">
        <v>7703</v>
      </c>
    </row>
    <row r="62" spans="1:39" x14ac:dyDescent="0.2">
      <c r="AC62" s="7" t="s">
        <v>11</v>
      </c>
      <c r="AD62" s="26">
        <v>9395</v>
      </c>
      <c r="AE62" s="26">
        <v>9835</v>
      </c>
      <c r="AF62" s="26">
        <v>12310</v>
      </c>
      <c r="AG62" s="26">
        <v>11828</v>
      </c>
      <c r="AH62" s="26">
        <v>11770</v>
      </c>
      <c r="AI62" s="26">
        <v>11832</v>
      </c>
    </row>
    <row r="67" spans="1:34" x14ac:dyDescent="0.2">
      <c r="AG67" s="24"/>
      <c r="AH67" s="24"/>
    </row>
    <row r="68" spans="1:34" x14ac:dyDescent="0.2">
      <c r="AG68" s="26"/>
      <c r="AH68" s="26"/>
    </row>
    <row r="69" spans="1:34" x14ac:dyDescent="0.2">
      <c r="AG69" s="28"/>
      <c r="AH69" s="28"/>
    </row>
    <row r="70" spans="1:34" ht="15.75" x14ac:dyDescent="0.25">
      <c r="A70" s="1" t="s">
        <v>21</v>
      </c>
      <c r="B70" s="1"/>
      <c r="C70" s="1"/>
      <c r="D70" s="1"/>
      <c r="E70" s="1"/>
      <c r="F70" s="1"/>
      <c r="G70" s="1"/>
      <c r="H70" s="1"/>
      <c r="I70" s="1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0"/>
      <c r="AA70" s="10"/>
    </row>
    <row r="71" spans="1:34" ht="15.75" x14ac:dyDescent="0.25">
      <c r="A71" s="1" t="s">
        <v>12</v>
      </c>
      <c r="B71" s="1"/>
      <c r="C71" s="1"/>
      <c r="D71" s="1"/>
      <c r="E71" s="1"/>
      <c r="F71" s="1"/>
      <c r="G71" s="1"/>
      <c r="H71" s="1"/>
      <c r="I71" s="1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0"/>
      <c r="AA71" s="10"/>
    </row>
    <row r="72" spans="1:34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12"/>
      <c r="AA72" s="12"/>
    </row>
    <row r="73" spans="1:34" ht="12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12"/>
      <c r="AA73" s="12"/>
    </row>
    <row r="75" spans="1:34" x14ac:dyDescent="0.2">
      <c r="AD75" s="29"/>
      <c r="AE75" s="29"/>
      <c r="AF75" s="30"/>
      <c r="AG75" s="29"/>
    </row>
    <row r="76" spans="1:34" x14ac:dyDescent="0.2">
      <c r="AC76" s="31" t="s">
        <v>13</v>
      </c>
      <c r="AD76" s="26">
        <v>14062</v>
      </c>
    </row>
    <row r="77" spans="1:34" x14ac:dyDescent="0.2">
      <c r="AC77" s="31" t="s">
        <v>14</v>
      </c>
      <c r="AD77" s="26">
        <v>1533</v>
      </c>
    </row>
    <row r="78" spans="1:34" x14ac:dyDescent="0.2">
      <c r="AC78" s="31" t="s">
        <v>15</v>
      </c>
      <c r="AD78" s="26">
        <v>2145</v>
      </c>
    </row>
    <row r="79" spans="1:34" x14ac:dyDescent="0.2">
      <c r="AC79" s="31" t="s">
        <v>4</v>
      </c>
      <c r="AD79" s="26">
        <v>1795</v>
      </c>
    </row>
    <row r="81" spans="1:35" x14ac:dyDescent="0.2">
      <c r="AI81" s="7">
        <v>19535</v>
      </c>
    </row>
    <row r="83" spans="1:35" ht="26.25" customHeight="1" x14ac:dyDescent="0.2">
      <c r="AB83" s="7">
        <v>14062</v>
      </c>
      <c r="AC83" s="32">
        <f>AB83/AI81*100</f>
        <v>71.983619145124138</v>
      </c>
      <c r="AE83" s="32">
        <f>AB83/AI81*100</f>
        <v>71.983619145124138</v>
      </c>
      <c r="AF83" s="32"/>
      <c r="AI83" s="7">
        <v>19535</v>
      </c>
    </row>
    <row r="84" spans="1:35" ht="15.75" customHeight="1" x14ac:dyDescent="0.2">
      <c r="AB84" s="7">
        <v>1533</v>
      </c>
      <c r="AC84" s="33"/>
      <c r="AD84" s="33"/>
      <c r="AE84" s="32">
        <f>AB84/AI84*100</f>
        <v>7.8474532889685182</v>
      </c>
      <c r="AF84" s="34"/>
      <c r="AG84" s="26"/>
      <c r="AH84" s="26"/>
      <c r="AI84" s="7">
        <v>19535</v>
      </c>
    </row>
    <row r="85" spans="1:35" x14ac:dyDescent="0.2">
      <c r="AB85" s="7">
        <v>2145</v>
      </c>
      <c r="AC85" s="33"/>
      <c r="AD85" s="33"/>
      <c r="AE85" s="32">
        <f t="shared" ref="AE85:AE86" si="0">AB85/AI83*100</f>
        <v>10.980291783977476</v>
      </c>
      <c r="AF85" s="34"/>
      <c r="AG85" s="26"/>
      <c r="AH85" s="26"/>
      <c r="AI85" s="7">
        <v>19535</v>
      </c>
    </row>
    <row r="86" spans="1:35" x14ac:dyDescent="0.2">
      <c r="AB86" s="7">
        <v>1795</v>
      </c>
      <c r="AE86" s="32">
        <f t="shared" si="0"/>
        <v>9.1886357819298699</v>
      </c>
      <c r="AF86" s="32"/>
      <c r="AI86" s="7">
        <v>19535</v>
      </c>
    </row>
    <row r="94" spans="1:35" ht="48.75" customHeight="1" x14ac:dyDescent="0.2"/>
    <row r="96" spans="1:35" ht="15.75" x14ac:dyDescent="0.25">
      <c r="A96" s="1" t="s">
        <v>16</v>
      </c>
      <c r="B96" s="1"/>
      <c r="C96" s="1"/>
      <c r="D96" s="1"/>
      <c r="E96" s="1"/>
      <c r="F96" s="1"/>
      <c r="G96" s="1"/>
      <c r="H96" s="1"/>
      <c r="I96" s="1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0"/>
      <c r="AA96" s="10"/>
    </row>
    <row r="97" spans="1:35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12"/>
      <c r="AA97" s="12"/>
    </row>
    <row r="102" spans="1:35" x14ac:dyDescent="0.2">
      <c r="AD102" s="8">
        <v>2005</v>
      </c>
      <c r="AE102" s="8">
        <v>2010</v>
      </c>
      <c r="AF102" s="8">
        <v>2015</v>
      </c>
      <c r="AG102" s="8">
        <v>2020</v>
      </c>
      <c r="AH102" s="8">
        <v>2022</v>
      </c>
      <c r="AI102" s="8">
        <v>2023</v>
      </c>
    </row>
    <row r="103" spans="1:35" x14ac:dyDescent="0.2">
      <c r="AC103" s="27" t="s">
        <v>17</v>
      </c>
      <c r="AD103" s="16">
        <v>58</v>
      </c>
      <c r="AE103" s="16">
        <v>57</v>
      </c>
      <c r="AF103" s="16">
        <v>65</v>
      </c>
      <c r="AG103" s="16">
        <v>63</v>
      </c>
      <c r="AH103" s="16">
        <v>57</v>
      </c>
      <c r="AI103" s="16">
        <v>56</v>
      </c>
    </row>
    <row r="104" spans="1:35" x14ac:dyDescent="0.2">
      <c r="AC104" s="27" t="s">
        <v>18</v>
      </c>
      <c r="AD104" s="16">
        <v>102</v>
      </c>
      <c r="AE104" s="16">
        <v>109</v>
      </c>
      <c r="AF104" s="16">
        <v>113</v>
      </c>
      <c r="AG104" s="16">
        <v>95</v>
      </c>
      <c r="AH104" s="16">
        <v>87</v>
      </c>
      <c r="AI104" s="16">
        <v>86</v>
      </c>
    </row>
    <row r="111" spans="1:35" x14ac:dyDescent="0.2">
      <c r="AC111" s="30"/>
    </row>
    <row r="112" spans="1:35" x14ac:dyDescent="0.2">
      <c r="AC112" s="35"/>
    </row>
    <row r="119" spans="1:38" ht="15.75" x14ac:dyDescent="0.25">
      <c r="A119" s="1" t="s">
        <v>19</v>
      </c>
      <c r="B119" s="1"/>
      <c r="C119" s="1"/>
      <c r="D119" s="1"/>
      <c r="E119" s="1"/>
      <c r="F119" s="1"/>
      <c r="G119" s="1"/>
      <c r="H119" s="1"/>
      <c r="I119" s="1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0"/>
      <c r="AA119" s="10"/>
    </row>
    <row r="120" spans="1:38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12"/>
      <c r="AA120" s="12"/>
    </row>
    <row r="124" spans="1:38" x14ac:dyDescent="0.2">
      <c r="AK124" s="36"/>
      <c r="AL124" s="36"/>
    </row>
    <row r="127" spans="1:38" x14ac:dyDescent="0.2">
      <c r="AC127" s="37"/>
      <c r="AD127" s="37"/>
      <c r="AE127" s="37"/>
      <c r="AF127" s="37"/>
      <c r="AG127" s="37"/>
      <c r="AH127" s="37"/>
      <c r="AI127" s="38"/>
      <c r="AJ127" s="35"/>
    </row>
    <row r="128" spans="1:38" x14ac:dyDescent="0.2">
      <c r="AC128" s="29"/>
      <c r="AD128" s="39">
        <v>2005</v>
      </c>
      <c r="AE128" s="39">
        <v>2010</v>
      </c>
      <c r="AF128" s="39">
        <v>2015</v>
      </c>
      <c r="AG128" s="39">
        <v>2020</v>
      </c>
      <c r="AH128" s="39">
        <v>2022</v>
      </c>
      <c r="AI128" s="39">
        <v>2023</v>
      </c>
    </row>
    <row r="129" spans="29:35" x14ac:dyDescent="0.2">
      <c r="AC129" s="40"/>
      <c r="AD129" s="41">
        <v>29224.799999999999</v>
      </c>
      <c r="AE129" s="41">
        <v>93441.2</v>
      </c>
      <c r="AF129" s="41">
        <v>123230.39999999999</v>
      </c>
      <c r="AG129" s="41">
        <v>168940.9</v>
      </c>
      <c r="AH129" s="41">
        <v>204238.1</v>
      </c>
      <c r="AI129" s="41">
        <v>225393.6</v>
      </c>
    </row>
    <row r="130" spans="29:35" x14ac:dyDescent="0.2">
      <c r="AC130" s="40"/>
      <c r="AI130" s="42"/>
    </row>
  </sheetData>
  <mergeCells count="20">
    <mergeCell ref="A119:I119"/>
    <mergeCell ref="A120:I120"/>
    <mergeCell ref="A72:I72"/>
    <mergeCell ref="A73:I73"/>
    <mergeCell ref="AC84:AD84"/>
    <mergeCell ref="AC85:AD85"/>
    <mergeCell ref="A96:I96"/>
    <mergeCell ref="A97:I97"/>
    <mergeCell ref="A27:I27"/>
    <mergeCell ref="A28:I28"/>
    <mergeCell ref="A49:I49"/>
    <mergeCell ref="A50:I50"/>
    <mergeCell ref="A70:I70"/>
    <mergeCell ref="A71:I71"/>
    <mergeCell ref="A1:I1"/>
    <mergeCell ref="A2:I2"/>
    <mergeCell ref="A3:I3"/>
    <mergeCell ref="A4:I4"/>
    <mergeCell ref="A25:I25"/>
    <mergeCell ref="A26:I26"/>
  </mergeCells>
  <pageMargins left="0.43307086614173229" right="0.74803149606299213" top="0.98425196850393704" bottom="0.98425196850393704" header="0.51181102362204722" footer="0.51181102362204722"/>
  <pageSetup orientation="portrait" r:id="rId1"/>
  <headerFooter alignWithMargins="0">
    <oddFooter xml:space="preserve">&amp;C&amp;P+306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qrafik_elm 2024</vt:lpstr>
      <vt:lpstr>'qrafik_elm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Vusal Mammadzada</dc:creator>
  <cp:lastModifiedBy>Mammadhasan Gasimov</cp:lastModifiedBy>
  <dcterms:created xsi:type="dcterms:W3CDTF">2015-06-05T18:17:20Z</dcterms:created>
  <dcterms:modified xsi:type="dcterms:W3CDTF">2024-09-02T07:43:18Z</dcterms:modified>
</cp:coreProperties>
</file>