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75" windowHeight="11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<sst xmlns="http://schemas.openxmlformats.org/spreadsheetml/2006/main" count="231" uniqueCount="80">
  <si>
    <t>İqtisadi rayonlar
Economic  regions</t>
  </si>
  <si>
    <t>Cəmi
Total</t>
  </si>
  <si>
    <t>Mikro
Micro</t>
  </si>
  <si>
    <t>Kiçik
Small</t>
  </si>
  <si>
    <t>Orta
Medium</t>
  </si>
  <si>
    <t>Bakı şəhəri- cəmi
Baku city-total</t>
  </si>
  <si>
    <t>Naxçıvan Muxtar Respublikası-cəmi
Nakhchivan Autonomous Republic-total</t>
  </si>
  <si>
    <t>Abşeron-Xızı iqtisadi rayonu- cəmi
Absheron-Khizi economic region</t>
  </si>
  <si>
    <t>-</t>
  </si>
  <si>
    <t>Gəncə-Daşkəsən iqtisadi rayonu- cəmi
Ganja-Dashkasan economic region-total</t>
  </si>
  <si>
    <t>Qarabağ iqtisadi rayonu
Karabakh economic region</t>
  </si>
  <si>
    <t>Qazax-Tovuz iqtisadi rayonu- cəmi 
Gazakh-Tovuz  economic region-total</t>
  </si>
  <si>
    <t>Quba - Xaçmaz iqtisadi rayonu- cəmi
Guba-Khachmaz economic region-total</t>
  </si>
  <si>
    <t>Mərkəzi Aran iqtisadi rayonu- cəmi
Central Aran economic region-total</t>
  </si>
  <si>
    <t>Mil-Muğan iqtisadi rayonu- cəmi 
Mil-Mughan economic region-total</t>
  </si>
  <si>
    <t>Şəki-Zaqatala iqtisadi rayonu- cəmi 
Shaki-Zagatala economic region-total</t>
  </si>
  <si>
    <t>Sumqayıt şəhəri
Sumgait city</t>
  </si>
  <si>
    <t>Abşeron rayonu
Absheron region</t>
  </si>
  <si>
    <t xml:space="preserve">Ağsu rayonu
Aghsu district </t>
  </si>
  <si>
    <t xml:space="preserve">İsmayıllı rayonu
Ismayilly district </t>
  </si>
  <si>
    <t xml:space="preserve">Şamaxı rayonu
Shamaxi district </t>
  </si>
  <si>
    <t>Gəncə şəhəri
Ganja city</t>
  </si>
  <si>
    <t>Naftalan şəhəri
Naftalan city</t>
  </si>
  <si>
    <t xml:space="preserve">Göygöl rayonu
Goygol district </t>
  </si>
  <si>
    <t xml:space="preserve">Samux rayonu
Samukh district </t>
  </si>
  <si>
    <t xml:space="preserve">Ağcabədi rayonu
Aghjabadi district </t>
  </si>
  <si>
    <t>Bərdə rayonu
Barda district</t>
  </si>
  <si>
    <t xml:space="preserve">Füzuli rayonu
Fuzuli district </t>
  </si>
  <si>
    <t>Tərtər rayonu
Tartar district</t>
  </si>
  <si>
    <t xml:space="preserve">Ağstafa rayonu
Aghstafa district </t>
  </si>
  <si>
    <t xml:space="preserve">Qazax rayonu
Gazakh district </t>
  </si>
  <si>
    <t xml:space="preserve">Şəmkir rayonu 
Shamkir district </t>
  </si>
  <si>
    <t xml:space="preserve">Tovuz rayonu
Tovuz district </t>
  </si>
  <si>
    <t xml:space="preserve">Xaçmaz rayonu
Khachmaz district </t>
  </si>
  <si>
    <t xml:space="preserve">Quba rayonu
Guba district </t>
  </si>
  <si>
    <t xml:space="preserve">Qusar rayonu
Gusar district </t>
  </si>
  <si>
    <t xml:space="preserve">Siyəzən rayonu
Siyazan district </t>
  </si>
  <si>
    <t xml:space="preserve">Şabran rayonu
Shabran district </t>
  </si>
  <si>
    <t xml:space="preserve">Astara rayonu
Astara district </t>
  </si>
  <si>
    <t xml:space="preserve">Cəlilabad rayonu
Jalilabad district </t>
  </si>
  <si>
    <t xml:space="preserve">Lənkəran rayonu
Lankaran district </t>
  </si>
  <si>
    <t xml:space="preserve">Masallı rayonu
Masally district </t>
  </si>
  <si>
    <t>Mingəçevir şəhəri
Mingechevir city</t>
  </si>
  <si>
    <t xml:space="preserve">Ağdaş rayonu
Agdash district </t>
  </si>
  <si>
    <t>Göyçay rayonu
Goychay district</t>
  </si>
  <si>
    <t xml:space="preserve">Kürdəmir rayonu
Kurdamir district </t>
  </si>
  <si>
    <t xml:space="preserve">Ucar rayonu
Ujar district </t>
  </si>
  <si>
    <t xml:space="preserve">Yevlax rayonu
Yevlakh district </t>
  </si>
  <si>
    <t xml:space="preserve">Beyləqan rayonu
Beylagan district </t>
  </si>
  <si>
    <t xml:space="preserve">İmişli rayonu
Imishli district </t>
  </si>
  <si>
    <t xml:space="preserve">Saatlı rayonu
Saatli district </t>
  </si>
  <si>
    <t xml:space="preserve">Sabirabad rayonu
Sabirabad district </t>
  </si>
  <si>
    <t xml:space="preserve">Balakən rayonu
Balaken district </t>
  </si>
  <si>
    <t xml:space="preserve">Qax rayonu
Gakh district </t>
  </si>
  <si>
    <t xml:space="preserve">Qəbələ rayonu
Gabala district </t>
  </si>
  <si>
    <t xml:space="preserve">Oğuz rayonu
Oghuz district </t>
  </si>
  <si>
    <t xml:space="preserve">Şəki rayonu
Shaki district </t>
  </si>
  <si>
    <t xml:space="preserve">Zaqatala rayonu
Zaqatala district </t>
  </si>
  <si>
    <t>Şirvan şəhəri
Shirvan city</t>
  </si>
  <si>
    <t>Biləsuvar rayonu
Bilasuvar district</t>
  </si>
  <si>
    <t xml:space="preserve">Hacıqabul rayonu
Hajigabul district </t>
  </si>
  <si>
    <t xml:space="preserve">Neftçala rayonu
Neftchala district </t>
  </si>
  <si>
    <t xml:space="preserve">Salyan rayonu
Salyan district </t>
  </si>
  <si>
    <t>Şirvan-Salyan iqtisadi rayonu- cəmi
Shirvan-Salyan economic region-total</t>
  </si>
  <si>
    <t>Lənkəran-Astara iqtisadi rayonu- cəmi
Lankaran-Astara economic region-total</t>
  </si>
  <si>
    <t xml:space="preserve">Qobustan rayonu
Gobustan district </t>
  </si>
  <si>
    <t xml:space="preserve">Daşkəsən rayonu
Dashkasan district </t>
  </si>
  <si>
    <t xml:space="preserve">Goranboy rayonu
Goranboy district </t>
  </si>
  <si>
    <t>Xankəndi şəhəri
Khankandi city</t>
  </si>
  <si>
    <t xml:space="preserve">Ağdam rayonu
Aghdam district </t>
  </si>
  <si>
    <t xml:space="preserve">Zərdab rayonu
Zardab district </t>
  </si>
  <si>
    <t>Şərqi Zəngəzur iqtisadi rayonu
Eastern Zangazur economic region</t>
  </si>
  <si>
    <t xml:space="preserve">Zəngilan rayonu
Zangilan district </t>
  </si>
  <si>
    <t>Dağlıq Şirvan iqtisadi rayonu- cəmi
Daghlig Shirvan economic region</t>
  </si>
  <si>
    <t>Xocavənd rayonu
Khojavand district</t>
  </si>
  <si>
    <t>Şuşa rayonu
Shusha district</t>
  </si>
  <si>
    <t xml:space="preserve">Lerik rayonu
Lerik district </t>
  </si>
  <si>
    <t xml:space="preserve">Qubadlı rayonu
Gubadli district </t>
  </si>
  <si>
    <t>Ölkə üzrə cəmi
Total by country</t>
  </si>
  <si>
    <r>
      <t xml:space="preserve">16. Distribution of funds directed to fixed capital of micro, small and medium enterprises by economic regions, </t>
    </r>
    <r>
      <rPr>
        <sz val="11"/>
        <color indexed="8"/>
        <rFont val="Times New Roman"/>
        <family val="1"/>
      </rPr>
      <t>thsd. manats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</si>
</sst>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4" fontId="3" fillId="0" borderId="1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5" fontId="4" fillId="0" borderId="15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5" fontId="2" fillId="0" borderId="16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18" xfId="0" applyNumberFormat="1" applyFont="1" applyBorder="1" applyAlignment="1">
      <alignment horizontal="right"/>
    </xf>
    <xf numFmtId="165" fontId="2" fillId="0" borderId="17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18" xfId="0" applyNumberFormat="1" applyFont="1" applyBorder="1" applyAlignment="1">
      <alignment/>
    </xf>
    <xf numFmtId="165" fontId="4" fillId="0" borderId="17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16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21" xfId="0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4.7109375" style="2" customWidth="1"/>
    <col min="2" max="2" width="12.421875" style="45" bestFit="1" customWidth="1"/>
    <col min="3" max="3" width="10.7109375" style="2" bestFit="1" customWidth="1"/>
    <col min="4" max="4" width="10.140625" style="2" bestFit="1" customWidth="1"/>
    <col min="5" max="5" width="10.140625" style="2" customWidth="1"/>
    <col min="6" max="6" width="11.28125" style="39" bestFit="1" customWidth="1"/>
    <col min="7" max="8" width="10.140625" style="2" customWidth="1"/>
    <col min="9" max="9" width="11.8515625" style="2" bestFit="1" customWidth="1"/>
    <col min="11" max="11" width="13.57421875" style="2" customWidth="1"/>
    <col min="12" max="16384" width="9.140625" style="2" customWidth="1"/>
  </cols>
  <sheetData>
    <row r="1" spans="1:9" s="1" customFormat="1" ht="33.75" customHeight="1" thickBot="1">
      <c r="A1" s="49" t="s">
        <v>79</v>
      </c>
      <c r="B1" s="49"/>
      <c r="C1" s="49"/>
      <c r="D1" s="49"/>
      <c r="E1" s="49"/>
      <c r="F1" s="49"/>
      <c r="G1" s="49"/>
      <c r="H1" s="49"/>
      <c r="I1" s="49"/>
    </row>
    <row r="2" spans="1:9" s="3" customFormat="1" ht="15" customHeight="1">
      <c r="A2" s="60" t="s">
        <v>0</v>
      </c>
      <c r="B2" s="63" t="s">
        <v>1</v>
      </c>
      <c r="C2" s="54">
        <v>2021</v>
      </c>
      <c r="D2" s="55"/>
      <c r="E2" s="66"/>
      <c r="F2" s="53" t="s">
        <v>1</v>
      </c>
      <c r="G2" s="54">
        <v>2022</v>
      </c>
      <c r="H2" s="55"/>
      <c r="I2" s="56"/>
    </row>
    <row r="3" spans="1:9" s="3" customFormat="1" ht="15" customHeight="1">
      <c r="A3" s="61"/>
      <c r="B3" s="64"/>
      <c r="C3" s="50" t="s">
        <v>2</v>
      </c>
      <c r="D3" s="50" t="s">
        <v>3</v>
      </c>
      <c r="E3" s="67" t="s">
        <v>4</v>
      </c>
      <c r="F3" s="51"/>
      <c r="G3" s="50" t="s">
        <v>2</v>
      </c>
      <c r="H3" s="50" t="s">
        <v>3</v>
      </c>
      <c r="I3" s="57" t="s">
        <v>4</v>
      </c>
    </row>
    <row r="4" spans="1:9" s="3" customFormat="1" ht="15">
      <c r="A4" s="61"/>
      <c r="B4" s="64"/>
      <c r="C4" s="51"/>
      <c r="D4" s="51"/>
      <c r="E4" s="68"/>
      <c r="F4" s="51"/>
      <c r="G4" s="51"/>
      <c r="H4" s="51"/>
      <c r="I4" s="58"/>
    </row>
    <row r="5" spans="1:9" s="3" customFormat="1" ht="15.75" thickBot="1">
      <c r="A5" s="62"/>
      <c r="B5" s="65"/>
      <c r="C5" s="52"/>
      <c r="D5" s="52"/>
      <c r="E5" s="69"/>
      <c r="F5" s="52"/>
      <c r="G5" s="52"/>
      <c r="H5" s="52"/>
      <c r="I5" s="59"/>
    </row>
    <row r="6" spans="1:9" s="3" customFormat="1" ht="29.25" thickTop="1">
      <c r="A6" s="37" t="s">
        <v>78</v>
      </c>
      <c r="B6" s="46">
        <f>SUM(C6:E6)</f>
        <v>3387688.5</v>
      </c>
      <c r="C6" s="47">
        <f>SUM(C7,C8,C9,C12,C17,C24,C33,C38,C44,C50,C58,C63,C70,C73)</f>
        <v>1706167.2999999998</v>
      </c>
      <c r="D6" s="47">
        <f>SUM(D7,D8,D9,D12,D17,D24,D33,D38,D44,D50,D58,D63,D70,D73)</f>
        <v>892671.4</v>
      </c>
      <c r="E6" s="47">
        <f>SUM(E7,E8,E9,E12,E17,E24,E33,E38,E44,E50,E58,E63,E70,E73)</f>
        <v>788849.8</v>
      </c>
      <c r="F6" s="46">
        <f>SUM(G6:I6)</f>
        <v>2827135.899999999</v>
      </c>
      <c r="G6" s="47">
        <f>SUM(G7,G8,G9,G12,G17,G24,G33,G38,G44,G50,G58,G63,G70,G73)</f>
        <v>857113.1000000001</v>
      </c>
      <c r="H6" s="47">
        <f>SUM(H7,H8,H9,H12,H17,H24,H33,H38,H44,H50,H58,H63,H70,H73)</f>
        <v>955100.0999999989</v>
      </c>
      <c r="I6" s="48">
        <f>SUM(I7,I8,I9,I12,I17,I24,I33,I38,I44,I50,I58,I63,I70,I73)</f>
        <v>1014922.7</v>
      </c>
    </row>
    <row r="7" spans="1:9" s="3" customFormat="1" ht="29.25">
      <c r="A7" s="6" t="s">
        <v>5</v>
      </c>
      <c r="B7" s="13">
        <v>2043604.1</v>
      </c>
      <c r="C7" s="14">
        <v>784415.6</v>
      </c>
      <c r="D7" s="14">
        <v>767859.2</v>
      </c>
      <c r="E7" s="14">
        <v>491329.3</v>
      </c>
      <c r="F7" s="13">
        <v>1788299.8</v>
      </c>
      <c r="G7" s="14">
        <v>158112.90000000002</v>
      </c>
      <c r="H7" s="14">
        <v>890583.1999999991</v>
      </c>
      <c r="I7" s="23">
        <v>739603.7</v>
      </c>
    </row>
    <row r="8" spans="1:9" s="3" customFormat="1" ht="57.75">
      <c r="A8" s="7" t="s">
        <v>6</v>
      </c>
      <c r="B8" s="13">
        <v>591407.3</v>
      </c>
      <c r="C8" s="14">
        <v>584245.4</v>
      </c>
      <c r="D8" s="14">
        <v>2851.8</v>
      </c>
      <c r="E8" s="14">
        <v>4310.1</v>
      </c>
      <c r="F8" s="15">
        <v>533115.9999999999</v>
      </c>
      <c r="G8" s="14">
        <v>521955.4</v>
      </c>
      <c r="H8" s="14">
        <v>6299.1</v>
      </c>
      <c r="I8" s="23">
        <v>4861.5</v>
      </c>
    </row>
    <row r="9" spans="1:9" s="3" customFormat="1" ht="29.25">
      <c r="A9" s="7" t="s">
        <v>7</v>
      </c>
      <c r="B9" s="13">
        <v>140893.4</v>
      </c>
      <c r="C9" s="14">
        <v>9306.9</v>
      </c>
      <c r="D9" s="14">
        <v>35890.6</v>
      </c>
      <c r="E9" s="14">
        <v>95695.9</v>
      </c>
      <c r="F9" s="15">
        <v>131483.9</v>
      </c>
      <c r="G9" s="14">
        <v>4035.5</v>
      </c>
      <c r="H9" s="14">
        <v>31302.5</v>
      </c>
      <c r="I9" s="23">
        <v>96145.90000000002</v>
      </c>
    </row>
    <row r="10" spans="1:9" s="3" customFormat="1" ht="30">
      <c r="A10" s="8" t="s">
        <v>16</v>
      </c>
      <c r="B10" s="40">
        <v>72528.8</v>
      </c>
      <c r="C10" s="25">
        <v>7774.5</v>
      </c>
      <c r="D10" s="25">
        <v>20179.2</v>
      </c>
      <c r="E10" s="25">
        <v>44575.1</v>
      </c>
      <c r="F10" s="24">
        <v>91823.40000000001</v>
      </c>
      <c r="G10" s="25">
        <v>1979</v>
      </c>
      <c r="H10" s="25">
        <v>16204.6</v>
      </c>
      <c r="I10" s="26">
        <v>73639.80000000002</v>
      </c>
    </row>
    <row r="11" spans="1:9" s="3" customFormat="1" ht="30">
      <c r="A11" s="9" t="s">
        <v>17</v>
      </c>
      <c r="B11" s="41">
        <v>68364.6</v>
      </c>
      <c r="C11" s="17">
        <v>1532.4</v>
      </c>
      <c r="D11" s="17">
        <v>15711.4</v>
      </c>
      <c r="E11" s="17">
        <v>51120.8</v>
      </c>
      <c r="F11" s="16">
        <v>39660.49999999999</v>
      </c>
      <c r="G11" s="17">
        <v>2056.5</v>
      </c>
      <c r="H11" s="17">
        <v>15097.9</v>
      </c>
      <c r="I11" s="27">
        <v>22506.100000000002</v>
      </c>
    </row>
    <row r="12" spans="1:9" s="5" customFormat="1" ht="29.25">
      <c r="A12" s="7" t="s">
        <v>73</v>
      </c>
      <c r="B12" s="13">
        <v>96375</v>
      </c>
      <c r="C12" s="14">
        <v>66555.2</v>
      </c>
      <c r="D12" s="14">
        <v>26409.2</v>
      </c>
      <c r="E12" s="14">
        <v>3410.6</v>
      </c>
      <c r="F12" s="15">
        <v>9455.7</v>
      </c>
      <c r="G12" s="14">
        <v>3650</v>
      </c>
      <c r="H12" s="14">
        <v>598</v>
      </c>
      <c r="I12" s="23">
        <v>5207.7</v>
      </c>
    </row>
    <row r="13" spans="1:9" s="5" customFormat="1" ht="30">
      <c r="A13" s="8" t="s">
        <v>18</v>
      </c>
      <c r="B13" s="40">
        <v>8651.6</v>
      </c>
      <c r="C13" s="25">
        <v>5500</v>
      </c>
      <c r="D13" s="25" t="s">
        <v>8</v>
      </c>
      <c r="E13" s="25">
        <v>3151.6</v>
      </c>
      <c r="F13" s="24" t="s">
        <v>8</v>
      </c>
      <c r="G13" s="25" t="s">
        <v>8</v>
      </c>
      <c r="H13" s="25" t="s">
        <v>8</v>
      </c>
      <c r="I13" s="26" t="s">
        <v>8</v>
      </c>
    </row>
    <row r="14" spans="1:9" s="5" customFormat="1" ht="30">
      <c r="A14" s="8" t="s">
        <v>19</v>
      </c>
      <c r="B14" s="40">
        <v>7334.6</v>
      </c>
      <c r="C14" s="25">
        <v>6939.2</v>
      </c>
      <c r="D14" s="25">
        <v>136.4</v>
      </c>
      <c r="E14" s="25">
        <v>259</v>
      </c>
      <c r="F14" s="24">
        <v>3688.7</v>
      </c>
      <c r="G14" s="25">
        <v>3650</v>
      </c>
      <c r="H14" s="25" t="s">
        <v>8</v>
      </c>
      <c r="I14" s="26">
        <v>38.7</v>
      </c>
    </row>
    <row r="15" spans="1:9" s="5" customFormat="1" ht="30">
      <c r="A15" s="8" t="s">
        <v>65</v>
      </c>
      <c r="B15" s="40">
        <v>1619</v>
      </c>
      <c r="C15" s="25" t="s">
        <v>8</v>
      </c>
      <c r="D15" s="25">
        <v>1619</v>
      </c>
      <c r="E15" s="25" t="s">
        <v>8</v>
      </c>
      <c r="F15" s="24">
        <v>883</v>
      </c>
      <c r="G15" s="25" t="s">
        <v>8</v>
      </c>
      <c r="H15" s="25">
        <v>598</v>
      </c>
      <c r="I15" s="26">
        <v>285</v>
      </c>
    </row>
    <row r="16" spans="1:9" s="3" customFormat="1" ht="30">
      <c r="A16" s="9" t="s">
        <v>20</v>
      </c>
      <c r="B16" s="41">
        <v>78769.8</v>
      </c>
      <c r="C16" s="17">
        <v>54116</v>
      </c>
      <c r="D16" s="17">
        <v>24653.8</v>
      </c>
      <c r="E16" s="17" t="s">
        <v>8</v>
      </c>
      <c r="F16" s="16">
        <v>4884</v>
      </c>
      <c r="G16" s="17" t="s">
        <v>8</v>
      </c>
      <c r="H16" s="17" t="s">
        <v>8</v>
      </c>
      <c r="I16" s="27">
        <v>4884</v>
      </c>
    </row>
    <row r="17" spans="1:9" s="3" customFormat="1" ht="57.75">
      <c r="A17" s="7" t="s">
        <v>9</v>
      </c>
      <c r="B17" s="13">
        <v>94321.3</v>
      </c>
      <c r="C17" s="14">
        <v>60644.1</v>
      </c>
      <c r="D17" s="14">
        <v>13770.2</v>
      </c>
      <c r="E17" s="14">
        <v>19907</v>
      </c>
      <c r="F17" s="15">
        <v>81604.29999999999</v>
      </c>
      <c r="G17" s="14">
        <v>36556.5</v>
      </c>
      <c r="H17" s="14">
        <v>2795.2</v>
      </c>
      <c r="I17" s="23">
        <v>42252.600000000006</v>
      </c>
    </row>
    <row r="18" spans="1:9" s="3" customFormat="1" ht="30">
      <c r="A18" s="8" t="s">
        <v>21</v>
      </c>
      <c r="B18" s="40">
        <v>71916.8</v>
      </c>
      <c r="C18" s="25">
        <v>54193</v>
      </c>
      <c r="D18" s="25">
        <v>11319.2</v>
      </c>
      <c r="E18" s="25">
        <v>6404.6</v>
      </c>
      <c r="F18" s="24">
        <v>39569.299999999996</v>
      </c>
      <c r="G18" s="25">
        <v>31716.6</v>
      </c>
      <c r="H18" s="25">
        <v>2338.8</v>
      </c>
      <c r="I18" s="26">
        <v>5513.9</v>
      </c>
    </row>
    <row r="19" spans="1:9" s="3" customFormat="1" ht="30">
      <c r="A19" s="8" t="s">
        <v>22</v>
      </c>
      <c r="B19" s="40">
        <v>0.4</v>
      </c>
      <c r="C19" s="25" t="s">
        <v>8</v>
      </c>
      <c r="D19" s="25" t="s">
        <v>8</v>
      </c>
      <c r="E19" s="25">
        <v>0.4</v>
      </c>
      <c r="F19" s="24">
        <v>294.2</v>
      </c>
      <c r="G19" s="25" t="s">
        <v>8</v>
      </c>
      <c r="H19" s="25">
        <v>294.2</v>
      </c>
      <c r="I19" s="26" t="s">
        <v>8</v>
      </c>
    </row>
    <row r="20" spans="1:9" s="3" customFormat="1" ht="30">
      <c r="A20" s="8" t="s">
        <v>66</v>
      </c>
      <c r="B20" s="40">
        <v>40</v>
      </c>
      <c r="C20" s="25" t="s">
        <v>8</v>
      </c>
      <c r="D20" s="25">
        <v>40</v>
      </c>
      <c r="E20" s="25" t="s">
        <v>8</v>
      </c>
      <c r="F20" s="24">
        <v>36177.1</v>
      </c>
      <c r="G20" s="25" t="s">
        <v>8</v>
      </c>
      <c r="H20" s="25">
        <v>52.2</v>
      </c>
      <c r="I20" s="26">
        <v>36124.9</v>
      </c>
    </row>
    <row r="21" spans="1:9" s="4" customFormat="1" ht="30">
      <c r="A21" s="8" t="s">
        <v>67</v>
      </c>
      <c r="B21" s="40">
        <v>10833.5</v>
      </c>
      <c r="C21" s="25">
        <v>380</v>
      </c>
      <c r="D21" s="25" t="s">
        <v>8</v>
      </c>
      <c r="E21" s="25">
        <v>10453.5</v>
      </c>
      <c r="F21" s="24">
        <v>2020</v>
      </c>
      <c r="G21" s="25">
        <v>2020</v>
      </c>
      <c r="H21" s="25" t="s">
        <v>8</v>
      </c>
      <c r="I21" s="26" t="s">
        <v>8</v>
      </c>
    </row>
    <row r="22" spans="1:9" s="4" customFormat="1" ht="30">
      <c r="A22" s="8" t="s">
        <v>23</v>
      </c>
      <c r="B22" s="40">
        <v>8986.2</v>
      </c>
      <c r="C22" s="25">
        <v>5971.1</v>
      </c>
      <c r="D22" s="25">
        <v>1736.8</v>
      </c>
      <c r="E22" s="25">
        <v>1278.3</v>
      </c>
      <c r="F22" s="24">
        <v>3543.7</v>
      </c>
      <c r="G22" s="25">
        <v>2819.9</v>
      </c>
      <c r="H22" s="25">
        <v>110</v>
      </c>
      <c r="I22" s="26">
        <v>613.8</v>
      </c>
    </row>
    <row r="23" spans="1:9" s="4" customFormat="1" ht="30">
      <c r="A23" s="9" t="s">
        <v>24</v>
      </c>
      <c r="B23" s="41">
        <v>2544.4</v>
      </c>
      <c r="C23" s="17">
        <v>100</v>
      </c>
      <c r="D23" s="17">
        <v>674.2</v>
      </c>
      <c r="E23" s="17">
        <v>1770.2</v>
      </c>
      <c r="F23" s="16" t="s">
        <v>8</v>
      </c>
      <c r="G23" s="17" t="s">
        <v>8</v>
      </c>
      <c r="H23" s="17" t="s">
        <v>8</v>
      </c>
      <c r="I23" s="27" t="s">
        <v>8</v>
      </c>
    </row>
    <row r="24" spans="1:9" s="4" customFormat="1" ht="29.25">
      <c r="A24" s="7" t="s">
        <v>10</v>
      </c>
      <c r="B24" s="13">
        <v>143566.7</v>
      </c>
      <c r="C24" s="14">
        <v>53469.4</v>
      </c>
      <c r="D24" s="14">
        <v>8439.5</v>
      </c>
      <c r="E24" s="14">
        <v>81657.8</v>
      </c>
      <c r="F24" s="15">
        <v>86458.00000000001</v>
      </c>
      <c r="G24" s="14">
        <v>2116.9</v>
      </c>
      <c r="H24" s="14">
        <v>3027.6</v>
      </c>
      <c r="I24" s="23">
        <v>81313.5</v>
      </c>
    </row>
    <row r="25" spans="1:9" s="4" customFormat="1" ht="30">
      <c r="A25" s="18" t="s">
        <v>68</v>
      </c>
      <c r="B25" s="40" t="s">
        <v>8</v>
      </c>
      <c r="C25" s="25" t="s">
        <v>8</v>
      </c>
      <c r="D25" s="25" t="s">
        <v>8</v>
      </c>
      <c r="E25" s="25" t="s">
        <v>8</v>
      </c>
      <c r="F25" s="24" t="s">
        <v>8</v>
      </c>
      <c r="G25" s="25" t="s">
        <v>8</v>
      </c>
      <c r="H25" s="25" t="s">
        <v>8</v>
      </c>
      <c r="I25" s="26" t="s">
        <v>8</v>
      </c>
    </row>
    <row r="26" spans="1:9" s="5" customFormat="1" ht="30">
      <c r="A26" s="8" t="s">
        <v>25</v>
      </c>
      <c r="B26" s="40">
        <v>10610.5</v>
      </c>
      <c r="C26" s="25">
        <v>2490</v>
      </c>
      <c r="D26" s="25">
        <v>8119.5</v>
      </c>
      <c r="E26" s="25">
        <v>1</v>
      </c>
      <c r="F26" s="24">
        <v>7587.7</v>
      </c>
      <c r="G26" s="25" t="s">
        <v>8</v>
      </c>
      <c r="H26" s="25">
        <v>2858.7</v>
      </c>
      <c r="I26" s="26">
        <v>4729</v>
      </c>
    </row>
    <row r="27" spans="1:9" s="3" customFormat="1" ht="30">
      <c r="A27" s="8" t="s">
        <v>69</v>
      </c>
      <c r="B27" s="40">
        <v>76751</v>
      </c>
      <c r="C27" s="25" t="s">
        <v>8</v>
      </c>
      <c r="D27" s="25">
        <v>320</v>
      </c>
      <c r="E27" s="25">
        <v>76431</v>
      </c>
      <c r="F27" s="24">
        <v>120</v>
      </c>
      <c r="G27" s="25">
        <v>120</v>
      </c>
      <c r="H27" s="25" t="s">
        <v>8</v>
      </c>
      <c r="I27" s="26" t="s">
        <v>8</v>
      </c>
    </row>
    <row r="28" spans="1:9" s="3" customFormat="1" ht="30">
      <c r="A28" s="8" t="s">
        <v>26</v>
      </c>
      <c r="B28" s="40">
        <v>4401.1</v>
      </c>
      <c r="C28" s="25">
        <v>3810</v>
      </c>
      <c r="D28" s="25" t="s">
        <v>8</v>
      </c>
      <c r="E28" s="25">
        <v>591.1</v>
      </c>
      <c r="F28" s="24" t="s">
        <v>8</v>
      </c>
      <c r="G28" s="25" t="s">
        <v>8</v>
      </c>
      <c r="H28" s="25" t="s">
        <v>8</v>
      </c>
      <c r="I28" s="26" t="s">
        <v>8</v>
      </c>
    </row>
    <row r="29" spans="1:9" s="3" customFormat="1" ht="30">
      <c r="A29" s="8" t="s">
        <v>27</v>
      </c>
      <c r="B29" s="40">
        <v>47410.6</v>
      </c>
      <c r="C29" s="25">
        <v>46600.4</v>
      </c>
      <c r="D29" s="25" t="s">
        <v>8</v>
      </c>
      <c r="E29" s="25">
        <v>810.2</v>
      </c>
      <c r="F29" s="24">
        <v>1070</v>
      </c>
      <c r="G29" s="25">
        <v>1070</v>
      </c>
      <c r="H29" s="25" t="s">
        <v>8</v>
      </c>
      <c r="I29" s="26" t="s">
        <v>8</v>
      </c>
    </row>
    <row r="30" spans="1:9" s="3" customFormat="1" ht="30">
      <c r="A30" s="8" t="s">
        <v>74</v>
      </c>
      <c r="B30" s="40" t="s">
        <v>8</v>
      </c>
      <c r="C30" s="25" t="s">
        <v>8</v>
      </c>
      <c r="D30" s="25" t="s">
        <v>8</v>
      </c>
      <c r="E30" s="25" t="s">
        <v>8</v>
      </c>
      <c r="F30" s="24">
        <v>168.9</v>
      </c>
      <c r="G30" s="25" t="s">
        <v>8</v>
      </c>
      <c r="H30" s="25">
        <v>168.9</v>
      </c>
      <c r="I30" s="26" t="s">
        <v>8</v>
      </c>
    </row>
    <row r="31" spans="1:9" s="3" customFormat="1" ht="30">
      <c r="A31" s="8" t="s">
        <v>75</v>
      </c>
      <c r="B31" s="40" t="s">
        <v>8</v>
      </c>
      <c r="C31" s="25" t="s">
        <v>8</v>
      </c>
      <c r="D31" s="25" t="s">
        <v>8</v>
      </c>
      <c r="E31" s="25" t="s">
        <v>8</v>
      </c>
      <c r="F31" s="24">
        <v>74382.8</v>
      </c>
      <c r="G31" s="25" t="s">
        <v>8</v>
      </c>
      <c r="H31" s="25" t="s">
        <v>8</v>
      </c>
      <c r="I31" s="26">
        <v>74382.8</v>
      </c>
    </row>
    <row r="32" spans="1:9" s="3" customFormat="1" ht="30">
      <c r="A32" s="9" t="s">
        <v>28</v>
      </c>
      <c r="B32" s="41">
        <v>4393.5</v>
      </c>
      <c r="C32" s="17">
        <v>569</v>
      </c>
      <c r="D32" s="17" t="s">
        <v>8</v>
      </c>
      <c r="E32" s="17">
        <v>3824.5</v>
      </c>
      <c r="F32" s="16">
        <v>3128.6</v>
      </c>
      <c r="G32" s="17">
        <v>926.9</v>
      </c>
      <c r="H32" s="17" t="s">
        <v>8</v>
      </c>
      <c r="I32" s="27">
        <v>2201.7</v>
      </c>
    </row>
    <row r="33" spans="1:9" s="4" customFormat="1" ht="45.75" customHeight="1">
      <c r="A33" s="7" t="s">
        <v>11</v>
      </c>
      <c r="B33" s="13">
        <v>47817.6</v>
      </c>
      <c r="C33" s="14">
        <v>12944.7</v>
      </c>
      <c r="D33" s="14">
        <v>96.3</v>
      </c>
      <c r="E33" s="14">
        <v>34776.6</v>
      </c>
      <c r="F33" s="15">
        <v>5826.599999999999</v>
      </c>
      <c r="G33" s="14">
        <v>4284</v>
      </c>
      <c r="H33" s="14">
        <v>202.7</v>
      </c>
      <c r="I33" s="23">
        <v>1339.9</v>
      </c>
    </row>
    <row r="34" spans="1:9" ht="30">
      <c r="A34" s="8" t="s">
        <v>29</v>
      </c>
      <c r="B34" s="40">
        <v>1012.3</v>
      </c>
      <c r="C34" s="25">
        <v>340</v>
      </c>
      <c r="D34" s="25" t="s">
        <v>8</v>
      </c>
      <c r="E34" s="25">
        <v>672.3</v>
      </c>
      <c r="F34" s="25" t="s">
        <v>8</v>
      </c>
      <c r="G34" s="25" t="s">
        <v>8</v>
      </c>
      <c r="H34" s="25" t="s">
        <v>8</v>
      </c>
      <c r="I34" s="26" t="s">
        <v>8</v>
      </c>
    </row>
    <row r="35" spans="1:9" ht="30">
      <c r="A35" s="8" t="s">
        <v>30</v>
      </c>
      <c r="B35" s="40">
        <v>5674.1</v>
      </c>
      <c r="C35" s="25">
        <v>1429</v>
      </c>
      <c r="D35" s="25">
        <v>96.3</v>
      </c>
      <c r="E35" s="25">
        <v>4148.8</v>
      </c>
      <c r="F35" s="24">
        <v>140.7</v>
      </c>
      <c r="G35" s="25" t="s">
        <v>8</v>
      </c>
      <c r="H35" s="25">
        <v>140.7</v>
      </c>
      <c r="I35" s="26" t="s">
        <v>8</v>
      </c>
    </row>
    <row r="36" spans="1:9" ht="30">
      <c r="A36" s="8" t="s">
        <v>31</v>
      </c>
      <c r="B36" s="40">
        <v>40375.2</v>
      </c>
      <c r="C36" s="25">
        <v>10726.7</v>
      </c>
      <c r="D36" s="25" t="s">
        <v>8</v>
      </c>
      <c r="E36" s="25">
        <v>29648.5</v>
      </c>
      <c r="F36" s="24">
        <v>5685.9</v>
      </c>
      <c r="G36" s="25">
        <v>4284</v>
      </c>
      <c r="H36" s="25">
        <v>62</v>
      </c>
      <c r="I36" s="26">
        <v>1339.9</v>
      </c>
    </row>
    <row r="37" spans="1:9" ht="30">
      <c r="A37" s="9" t="s">
        <v>32</v>
      </c>
      <c r="B37" s="42">
        <v>756</v>
      </c>
      <c r="C37" s="17">
        <v>449</v>
      </c>
      <c r="D37" s="17" t="s">
        <v>8</v>
      </c>
      <c r="E37" s="17">
        <v>307</v>
      </c>
      <c r="F37" s="16" t="s">
        <v>8</v>
      </c>
      <c r="G37" s="17" t="s">
        <v>8</v>
      </c>
      <c r="H37" s="17" t="s">
        <v>8</v>
      </c>
      <c r="I37" s="27" t="s">
        <v>8</v>
      </c>
    </row>
    <row r="38" spans="1:9" ht="48.75" customHeight="1">
      <c r="A38" s="7" t="s">
        <v>12</v>
      </c>
      <c r="B38" s="13">
        <v>66937</v>
      </c>
      <c r="C38" s="14">
        <v>43862.8</v>
      </c>
      <c r="D38" s="14">
        <v>15384.8</v>
      </c>
      <c r="E38" s="14">
        <v>7689.4</v>
      </c>
      <c r="F38" s="15">
        <v>45350.4</v>
      </c>
      <c r="G38" s="14">
        <v>34098</v>
      </c>
      <c r="H38" s="14">
        <v>3816.5</v>
      </c>
      <c r="I38" s="23">
        <v>7435.9</v>
      </c>
    </row>
    <row r="39" spans="1:9" s="4" customFormat="1" ht="30">
      <c r="A39" s="8" t="s">
        <v>33</v>
      </c>
      <c r="B39" s="40">
        <v>2666.1</v>
      </c>
      <c r="C39" s="25">
        <v>1600</v>
      </c>
      <c r="D39" s="25" t="s">
        <v>8</v>
      </c>
      <c r="E39" s="25">
        <v>1066.1</v>
      </c>
      <c r="F39" s="24">
        <v>3613.4</v>
      </c>
      <c r="G39" s="25" t="s">
        <v>8</v>
      </c>
      <c r="H39" s="25" t="s">
        <v>8</v>
      </c>
      <c r="I39" s="26">
        <v>3613.4</v>
      </c>
    </row>
    <row r="40" spans="1:9" s="4" customFormat="1" ht="30">
      <c r="A40" s="8" t="s">
        <v>34</v>
      </c>
      <c r="B40" s="40">
        <v>32215.5</v>
      </c>
      <c r="C40" s="25">
        <v>29960</v>
      </c>
      <c r="D40" s="25">
        <v>1848.6</v>
      </c>
      <c r="E40" s="25">
        <v>406.9</v>
      </c>
      <c r="F40" s="24">
        <v>26980.7</v>
      </c>
      <c r="G40" s="25">
        <v>26930</v>
      </c>
      <c r="H40" s="25">
        <v>50.7</v>
      </c>
      <c r="I40" s="26" t="s">
        <v>8</v>
      </c>
    </row>
    <row r="41" spans="1:9" s="4" customFormat="1" ht="30">
      <c r="A41" s="8" t="s">
        <v>35</v>
      </c>
      <c r="B41" s="40">
        <v>21346.5</v>
      </c>
      <c r="C41" s="25">
        <v>2973.5</v>
      </c>
      <c r="D41" s="25">
        <v>12480</v>
      </c>
      <c r="E41" s="25">
        <v>5893</v>
      </c>
      <c r="F41" s="24">
        <v>14618.8</v>
      </c>
      <c r="G41" s="25">
        <v>7110</v>
      </c>
      <c r="H41" s="25">
        <v>3686.3</v>
      </c>
      <c r="I41" s="26">
        <v>3822.5</v>
      </c>
    </row>
    <row r="42" spans="1:9" s="4" customFormat="1" ht="30">
      <c r="A42" s="8" t="s">
        <v>36</v>
      </c>
      <c r="B42" s="40">
        <v>9207.7</v>
      </c>
      <c r="C42" s="25">
        <v>7884.3</v>
      </c>
      <c r="D42" s="25">
        <v>1000</v>
      </c>
      <c r="E42" s="25">
        <v>323.4</v>
      </c>
      <c r="F42" s="24">
        <v>117.1</v>
      </c>
      <c r="G42" s="25">
        <v>37.6</v>
      </c>
      <c r="H42" s="25">
        <v>79.5</v>
      </c>
      <c r="I42" s="26" t="s">
        <v>8</v>
      </c>
    </row>
    <row r="43" spans="1:9" s="4" customFormat="1" ht="30">
      <c r="A43" s="9" t="s">
        <v>37</v>
      </c>
      <c r="B43" s="41">
        <v>1501.2</v>
      </c>
      <c r="C43" s="17">
        <v>1445</v>
      </c>
      <c r="D43" s="17">
        <v>56.2</v>
      </c>
      <c r="E43" s="17" t="s">
        <v>8</v>
      </c>
      <c r="F43" s="16">
        <v>20.4</v>
      </c>
      <c r="G43" s="17">
        <v>20.4</v>
      </c>
      <c r="H43" s="17" t="s">
        <v>8</v>
      </c>
      <c r="I43" s="27" t="s">
        <v>8</v>
      </c>
    </row>
    <row r="44" spans="1:9" s="4" customFormat="1" ht="57.75">
      <c r="A44" s="7" t="s">
        <v>64</v>
      </c>
      <c r="B44" s="13">
        <v>23859.2</v>
      </c>
      <c r="C44" s="14">
        <v>13878.4</v>
      </c>
      <c r="D44" s="14">
        <v>9146.9</v>
      </c>
      <c r="E44" s="14">
        <v>833.9</v>
      </c>
      <c r="F44" s="15">
        <v>23263.699999999997</v>
      </c>
      <c r="G44" s="14">
        <v>15922</v>
      </c>
      <c r="H44" s="14">
        <v>4088.9</v>
      </c>
      <c r="I44" s="23">
        <v>3252.8</v>
      </c>
    </row>
    <row r="45" spans="1:9" ht="30">
      <c r="A45" s="8" t="s">
        <v>38</v>
      </c>
      <c r="B45" s="40">
        <v>15421</v>
      </c>
      <c r="C45" s="25">
        <v>6357</v>
      </c>
      <c r="D45" s="25">
        <v>9064</v>
      </c>
      <c r="E45" s="25" t="s">
        <v>8</v>
      </c>
      <c r="F45" s="24">
        <v>10256</v>
      </c>
      <c r="G45" s="25">
        <v>9411</v>
      </c>
      <c r="H45" s="25">
        <v>845</v>
      </c>
      <c r="I45" s="26" t="s">
        <v>8</v>
      </c>
    </row>
    <row r="46" spans="1:9" ht="30">
      <c r="A46" s="8" t="s">
        <v>39</v>
      </c>
      <c r="B46" s="40">
        <v>940</v>
      </c>
      <c r="C46" s="25">
        <v>940</v>
      </c>
      <c r="D46" s="25" t="s">
        <v>8</v>
      </c>
      <c r="E46" s="25" t="s">
        <v>8</v>
      </c>
      <c r="F46" s="24">
        <v>180.8</v>
      </c>
      <c r="G46" s="25" t="s">
        <v>8</v>
      </c>
      <c r="H46" s="25" t="s">
        <v>8</v>
      </c>
      <c r="I46" s="26">
        <v>180.8</v>
      </c>
    </row>
    <row r="47" spans="1:9" ht="30">
      <c r="A47" s="8" t="s">
        <v>76</v>
      </c>
      <c r="B47" s="40" t="s">
        <v>8</v>
      </c>
      <c r="C47" s="25" t="s">
        <v>8</v>
      </c>
      <c r="D47" s="25" t="s">
        <v>8</v>
      </c>
      <c r="E47" s="25" t="s">
        <v>8</v>
      </c>
      <c r="F47" s="24">
        <v>1280</v>
      </c>
      <c r="G47" s="25">
        <v>1280</v>
      </c>
      <c r="H47" s="25" t="s">
        <v>8</v>
      </c>
      <c r="I47" s="26" t="s">
        <v>8</v>
      </c>
    </row>
    <row r="48" spans="1:9" ht="30">
      <c r="A48" s="8" t="s">
        <v>40</v>
      </c>
      <c r="B48" s="43">
        <v>6253.2</v>
      </c>
      <c r="C48" s="29">
        <v>5336.4</v>
      </c>
      <c r="D48" s="29">
        <v>82.9</v>
      </c>
      <c r="E48" s="38">
        <v>833.9</v>
      </c>
      <c r="F48" s="28">
        <v>4921.9</v>
      </c>
      <c r="G48" s="29" t="s">
        <v>8</v>
      </c>
      <c r="H48" s="29">
        <v>3243.9</v>
      </c>
      <c r="I48" s="30">
        <v>1678</v>
      </c>
    </row>
    <row r="49" spans="1:9" ht="30">
      <c r="A49" s="9" t="s">
        <v>41</v>
      </c>
      <c r="B49" s="41">
        <v>1245</v>
      </c>
      <c r="C49" s="17">
        <v>1245</v>
      </c>
      <c r="D49" s="17" t="s">
        <v>8</v>
      </c>
      <c r="E49" s="17" t="s">
        <v>8</v>
      </c>
      <c r="F49" s="16">
        <v>6625</v>
      </c>
      <c r="G49" s="17">
        <v>5231</v>
      </c>
      <c r="H49" s="17" t="s">
        <v>8</v>
      </c>
      <c r="I49" s="27">
        <v>1394</v>
      </c>
    </row>
    <row r="50" spans="1:9" ht="38.25" customHeight="1">
      <c r="A50" s="7" t="s">
        <v>13</v>
      </c>
      <c r="B50" s="13">
        <v>51357.9</v>
      </c>
      <c r="C50" s="14">
        <v>30929.6</v>
      </c>
      <c r="D50" s="14">
        <v>413.3</v>
      </c>
      <c r="E50" s="14">
        <v>20015</v>
      </c>
      <c r="F50" s="15">
        <v>44652.5</v>
      </c>
      <c r="G50" s="14">
        <v>23550</v>
      </c>
      <c r="H50" s="14">
        <v>469.6</v>
      </c>
      <c r="I50" s="23">
        <v>20632.899999999998</v>
      </c>
    </row>
    <row r="51" spans="1:9" ht="30">
      <c r="A51" s="8" t="s">
        <v>42</v>
      </c>
      <c r="B51" s="40">
        <v>22931.8</v>
      </c>
      <c r="C51" s="25">
        <v>9460.3</v>
      </c>
      <c r="D51" s="25">
        <v>186</v>
      </c>
      <c r="E51" s="25">
        <v>13285.5</v>
      </c>
      <c r="F51" s="24">
        <v>19042.9</v>
      </c>
      <c r="G51" s="25">
        <v>700</v>
      </c>
      <c r="H51" s="25">
        <v>132.1</v>
      </c>
      <c r="I51" s="26">
        <v>18210.8</v>
      </c>
    </row>
    <row r="52" spans="1:9" s="4" customFormat="1" ht="30">
      <c r="A52" s="8" t="s">
        <v>43</v>
      </c>
      <c r="B52" s="40">
        <v>8726.1</v>
      </c>
      <c r="C52" s="25">
        <v>7831.9</v>
      </c>
      <c r="D52" s="25" t="s">
        <v>8</v>
      </c>
      <c r="E52" s="25">
        <v>894.2</v>
      </c>
      <c r="F52" s="24">
        <v>9726.3</v>
      </c>
      <c r="G52" s="25">
        <v>9051.3</v>
      </c>
      <c r="H52" s="25">
        <v>337.5</v>
      </c>
      <c r="I52" s="26">
        <v>337.5</v>
      </c>
    </row>
    <row r="53" spans="1:9" ht="30">
      <c r="A53" s="8" t="s">
        <v>44</v>
      </c>
      <c r="B53" s="40">
        <v>535.5</v>
      </c>
      <c r="C53" s="25" t="s">
        <v>8</v>
      </c>
      <c r="D53" s="25" t="s">
        <v>8</v>
      </c>
      <c r="E53" s="25">
        <v>535.5</v>
      </c>
      <c r="F53" s="24">
        <v>220</v>
      </c>
      <c r="G53" s="25" t="s">
        <v>8</v>
      </c>
      <c r="H53" s="25" t="s">
        <v>8</v>
      </c>
      <c r="I53" s="26">
        <v>220</v>
      </c>
    </row>
    <row r="54" spans="1:9" ht="30">
      <c r="A54" s="8" t="s">
        <v>45</v>
      </c>
      <c r="B54" s="40">
        <v>9614.6</v>
      </c>
      <c r="C54" s="25">
        <v>6337.4</v>
      </c>
      <c r="D54" s="25">
        <v>227.3</v>
      </c>
      <c r="E54" s="25">
        <v>3049.9</v>
      </c>
      <c r="F54" s="24">
        <v>9914.3</v>
      </c>
      <c r="G54" s="25">
        <v>8049.7</v>
      </c>
      <c r="H54" s="25" t="s">
        <v>8</v>
      </c>
      <c r="I54" s="26">
        <v>1864.6</v>
      </c>
    </row>
    <row r="55" spans="1:9" ht="30">
      <c r="A55" s="8" t="s">
        <v>46</v>
      </c>
      <c r="B55" s="40">
        <v>1063.3</v>
      </c>
      <c r="C55" s="25" t="s">
        <v>8</v>
      </c>
      <c r="D55" s="25" t="s">
        <v>8</v>
      </c>
      <c r="E55" s="25">
        <v>1063.3</v>
      </c>
      <c r="F55" s="24">
        <v>6</v>
      </c>
      <c r="G55" s="25">
        <v>6</v>
      </c>
      <c r="H55" s="25" t="s">
        <v>8</v>
      </c>
      <c r="I55" s="26" t="s">
        <v>8</v>
      </c>
    </row>
    <row r="56" spans="1:9" ht="30">
      <c r="A56" s="8" t="s">
        <v>47</v>
      </c>
      <c r="B56" s="40">
        <v>6778.6</v>
      </c>
      <c r="C56" s="25">
        <v>5592</v>
      </c>
      <c r="D56" s="25" t="s">
        <v>8</v>
      </c>
      <c r="E56" s="25">
        <v>1186.6</v>
      </c>
      <c r="F56" s="24" t="s">
        <v>8</v>
      </c>
      <c r="G56" s="25" t="s">
        <v>8</v>
      </c>
      <c r="H56" s="25" t="s">
        <v>8</v>
      </c>
      <c r="I56" s="26" t="s">
        <v>8</v>
      </c>
    </row>
    <row r="57" spans="1:9" ht="33" customHeight="1">
      <c r="A57" s="9" t="s">
        <v>70</v>
      </c>
      <c r="B57" s="41">
        <v>1708</v>
      </c>
      <c r="C57" s="17">
        <v>1708</v>
      </c>
      <c r="D57" s="17" t="s">
        <v>8</v>
      </c>
      <c r="E57" s="17" t="s">
        <v>8</v>
      </c>
      <c r="F57" s="16">
        <v>5743</v>
      </c>
      <c r="G57" s="17">
        <v>5743</v>
      </c>
      <c r="H57" s="17" t="s">
        <v>8</v>
      </c>
      <c r="I57" s="27" t="s">
        <v>8</v>
      </c>
    </row>
    <row r="58" spans="1:9" ht="29.25">
      <c r="A58" s="7" t="s">
        <v>14</v>
      </c>
      <c r="B58" s="13">
        <v>15277.5</v>
      </c>
      <c r="C58" s="14">
        <v>8320.3</v>
      </c>
      <c r="D58" s="14">
        <v>2998.9</v>
      </c>
      <c r="E58" s="14">
        <v>3958.3</v>
      </c>
      <c r="F58" s="15">
        <v>13493.900000000001</v>
      </c>
      <c r="G58" s="14">
        <v>8938.5</v>
      </c>
      <c r="H58" s="14">
        <v>673.6999999999999</v>
      </c>
      <c r="I58" s="23">
        <v>3881.7</v>
      </c>
    </row>
    <row r="59" spans="1:9" ht="30">
      <c r="A59" s="8" t="s">
        <v>48</v>
      </c>
      <c r="B59" s="40">
        <v>890.6</v>
      </c>
      <c r="C59" s="25">
        <v>25</v>
      </c>
      <c r="D59" s="25" t="s">
        <v>8</v>
      </c>
      <c r="E59" s="25">
        <v>865.6</v>
      </c>
      <c r="F59" s="24">
        <v>27.299999999999997</v>
      </c>
      <c r="G59" s="25" t="s">
        <v>8</v>
      </c>
      <c r="H59" s="25">
        <v>16.9</v>
      </c>
      <c r="I59" s="26">
        <v>10.4</v>
      </c>
    </row>
    <row r="60" spans="1:9" ht="30">
      <c r="A60" s="8" t="s">
        <v>49</v>
      </c>
      <c r="B60" s="40">
        <v>8963.2</v>
      </c>
      <c r="C60" s="25">
        <v>6088.3</v>
      </c>
      <c r="D60" s="25">
        <v>1720.3</v>
      </c>
      <c r="E60" s="25">
        <v>1154.6</v>
      </c>
      <c r="F60" s="24">
        <v>3221.4</v>
      </c>
      <c r="G60" s="25">
        <v>262.5</v>
      </c>
      <c r="H60" s="25">
        <v>556.8</v>
      </c>
      <c r="I60" s="26">
        <v>2402.1</v>
      </c>
    </row>
    <row r="61" spans="1:9" ht="30">
      <c r="A61" s="8" t="s">
        <v>50</v>
      </c>
      <c r="B61" s="40">
        <v>3222.1</v>
      </c>
      <c r="C61" s="25">
        <v>7</v>
      </c>
      <c r="D61" s="25">
        <v>1277</v>
      </c>
      <c r="E61" s="25">
        <v>1938.1</v>
      </c>
      <c r="F61" s="24">
        <v>1037.5</v>
      </c>
      <c r="G61" s="25">
        <v>154</v>
      </c>
      <c r="H61" s="25" t="s">
        <v>8</v>
      </c>
      <c r="I61" s="26">
        <v>883.5</v>
      </c>
    </row>
    <row r="62" spans="1:9" ht="30">
      <c r="A62" s="9" t="s">
        <v>51</v>
      </c>
      <c r="B62" s="41">
        <v>2201.6</v>
      </c>
      <c r="C62" s="17">
        <v>2200</v>
      </c>
      <c r="D62" s="17">
        <v>1.6</v>
      </c>
      <c r="E62" s="17" t="s">
        <v>8</v>
      </c>
      <c r="F62" s="16">
        <v>9207.7</v>
      </c>
      <c r="G62" s="17">
        <v>8522</v>
      </c>
      <c r="H62" s="17">
        <v>100</v>
      </c>
      <c r="I62" s="27">
        <v>585.7</v>
      </c>
    </row>
    <row r="63" spans="1:9" ht="57.75">
      <c r="A63" s="7" t="s">
        <v>15</v>
      </c>
      <c r="B63" s="13">
        <v>44017.3</v>
      </c>
      <c r="C63" s="14">
        <v>16184.7</v>
      </c>
      <c r="D63" s="14">
        <v>2882.6</v>
      </c>
      <c r="E63" s="14">
        <v>24950</v>
      </c>
      <c r="F63" s="15">
        <v>29894</v>
      </c>
      <c r="G63" s="14">
        <v>16255</v>
      </c>
      <c r="H63" s="14">
        <v>6100.599999999999</v>
      </c>
      <c r="I63" s="23">
        <v>7538.4</v>
      </c>
    </row>
    <row r="64" spans="1:9" ht="30">
      <c r="A64" s="8" t="s">
        <v>52</v>
      </c>
      <c r="B64" s="40">
        <v>11539.1</v>
      </c>
      <c r="C64" s="25">
        <v>8672</v>
      </c>
      <c r="D64" s="25">
        <v>250</v>
      </c>
      <c r="E64" s="25">
        <v>2617.1</v>
      </c>
      <c r="F64" s="24">
        <v>4316.2</v>
      </c>
      <c r="G64" s="25">
        <v>545</v>
      </c>
      <c r="H64" s="25">
        <v>1900</v>
      </c>
      <c r="I64" s="26">
        <v>1871.2</v>
      </c>
    </row>
    <row r="65" spans="1:9" ht="30">
      <c r="A65" s="8" t="s">
        <v>53</v>
      </c>
      <c r="B65" s="40">
        <v>2266.1</v>
      </c>
      <c r="C65" s="25">
        <v>270</v>
      </c>
      <c r="D65" s="25">
        <v>1996.1</v>
      </c>
      <c r="E65" s="25" t="s">
        <v>8</v>
      </c>
      <c r="F65" s="24">
        <v>3093</v>
      </c>
      <c r="G65" s="25">
        <v>945</v>
      </c>
      <c r="H65" s="25">
        <v>2148</v>
      </c>
      <c r="I65" s="26" t="s">
        <v>8</v>
      </c>
    </row>
    <row r="66" spans="1:9" ht="30">
      <c r="A66" s="8" t="s">
        <v>54</v>
      </c>
      <c r="B66" s="40">
        <v>724.9</v>
      </c>
      <c r="C66" s="25">
        <v>720</v>
      </c>
      <c r="D66" s="25" t="s">
        <v>8</v>
      </c>
      <c r="E66" s="25">
        <v>4.9</v>
      </c>
      <c r="F66" s="24">
        <v>7553.099999999999</v>
      </c>
      <c r="G66" s="25">
        <v>5984</v>
      </c>
      <c r="H66" s="25">
        <v>794.7</v>
      </c>
      <c r="I66" s="26">
        <v>774.4</v>
      </c>
    </row>
    <row r="67" spans="1:9" ht="30">
      <c r="A67" s="8" t="s">
        <v>55</v>
      </c>
      <c r="B67" s="40">
        <v>14543.5</v>
      </c>
      <c r="C67" s="25">
        <v>412</v>
      </c>
      <c r="D67" s="25" t="s">
        <v>8</v>
      </c>
      <c r="E67" s="25">
        <v>14131.5</v>
      </c>
      <c r="F67" s="24">
        <v>395</v>
      </c>
      <c r="G67" s="25">
        <v>395</v>
      </c>
      <c r="H67" s="25" t="s">
        <v>8</v>
      </c>
      <c r="I67" s="26" t="s">
        <v>8</v>
      </c>
    </row>
    <row r="68" spans="1:9" ht="30">
      <c r="A68" s="8" t="s">
        <v>56</v>
      </c>
      <c r="B68" s="40">
        <v>2730.7</v>
      </c>
      <c r="C68" s="25">
        <v>0.7</v>
      </c>
      <c r="D68" s="25">
        <v>636.5</v>
      </c>
      <c r="E68" s="25">
        <v>2093.5</v>
      </c>
      <c r="F68" s="24">
        <v>9237.2</v>
      </c>
      <c r="G68" s="25">
        <v>3839</v>
      </c>
      <c r="H68" s="25">
        <v>857.9</v>
      </c>
      <c r="I68" s="26">
        <v>4540.3</v>
      </c>
    </row>
    <row r="69" spans="1:9" ht="30">
      <c r="A69" s="9" t="s">
        <v>57</v>
      </c>
      <c r="B69" s="41">
        <v>12213</v>
      </c>
      <c r="C69" s="17">
        <v>6110</v>
      </c>
      <c r="D69" s="17" t="s">
        <v>8</v>
      </c>
      <c r="E69" s="17">
        <v>6103</v>
      </c>
      <c r="F69" s="16">
        <v>5299.499999999999</v>
      </c>
      <c r="G69" s="17">
        <v>4547</v>
      </c>
      <c r="H69" s="17">
        <v>400</v>
      </c>
      <c r="I69" s="27">
        <v>352.5</v>
      </c>
    </row>
    <row r="70" spans="1:9" ht="29.25">
      <c r="A70" s="19" t="s">
        <v>71</v>
      </c>
      <c r="B70" s="13">
        <v>17500</v>
      </c>
      <c r="C70" s="14">
        <v>17500</v>
      </c>
      <c r="D70" s="20" t="s">
        <v>8</v>
      </c>
      <c r="E70" s="20" t="s">
        <v>8</v>
      </c>
      <c r="F70" s="15">
        <v>20261.6</v>
      </c>
      <c r="G70" s="14">
        <v>19697</v>
      </c>
      <c r="H70" s="20">
        <v>514.6</v>
      </c>
      <c r="I70" s="31">
        <v>50</v>
      </c>
    </row>
    <row r="71" spans="1:9" ht="30">
      <c r="A71" s="9" t="s">
        <v>77</v>
      </c>
      <c r="B71" s="41" t="s">
        <v>8</v>
      </c>
      <c r="C71" s="20" t="s">
        <v>8</v>
      </c>
      <c r="D71" s="20" t="s">
        <v>8</v>
      </c>
      <c r="E71" s="20" t="s">
        <v>8</v>
      </c>
      <c r="F71" s="41">
        <v>50</v>
      </c>
      <c r="G71" s="22" t="s">
        <v>8</v>
      </c>
      <c r="H71" s="22" t="s">
        <v>8</v>
      </c>
      <c r="I71" s="27">
        <v>50</v>
      </c>
    </row>
    <row r="72" spans="1:9" ht="30">
      <c r="A72" s="9" t="s">
        <v>72</v>
      </c>
      <c r="B72" s="44">
        <v>17500</v>
      </c>
      <c r="C72" s="22">
        <v>17500</v>
      </c>
      <c r="D72" s="22" t="s">
        <v>8</v>
      </c>
      <c r="E72" s="22" t="s">
        <v>8</v>
      </c>
      <c r="F72" s="21">
        <v>20211.6</v>
      </c>
      <c r="G72" s="22">
        <v>19697</v>
      </c>
      <c r="H72" s="22">
        <v>514.6</v>
      </c>
      <c r="I72" s="32" t="s">
        <v>8</v>
      </c>
    </row>
    <row r="73" spans="1:9" ht="43.5">
      <c r="A73" s="10" t="s">
        <v>63</v>
      </c>
      <c r="B73" s="13">
        <v>10754.2</v>
      </c>
      <c r="C73" s="14">
        <v>3910.2</v>
      </c>
      <c r="D73" s="14">
        <v>6528.1</v>
      </c>
      <c r="E73" s="14">
        <v>315.9</v>
      </c>
      <c r="F73" s="15">
        <v>13975.5</v>
      </c>
      <c r="G73" s="14">
        <v>7941.4</v>
      </c>
      <c r="H73" s="14">
        <v>4627.9</v>
      </c>
      <c r="I73" s="23">
        <v>1406.2</v>
      </c>
    </row>
    <row r="74" spans="1:9" ht="30">
      <c r="A74" s="8" t="s">
        <v>58</v>
      </c>
      <c r="B74" s="43">
        <v>1277.1</v>
      </c>
      <c r="C74" s="29">
        <v>980</v>
      </c>
      <c r="D74" s="33">
        <v>39.1</v>
      </c>
      <c r="E74" s="29">
        <v>258</v>
      </c>
      <c r="F74" s="28">
        <v>2022.5</v>
      </c>
      <c r="G74" s="29">
        <v>894</v>
      </c>
      <c r="H74" s="33">
        <v>92</v>
      </c>
      <c r="I74" s="34">
        <v>1036.5</v>
      </c>
    </row>
    <row r="75" spans="1:9" ht="30">
      <c r="A75" s="8" t="s">
        <v>59</v>
      </c>
      <c r="B75" s="43">
        <v>6373.1</v>
      </c>
      <c r="C75" s="33">
        <v>1.4</v>
      </c>
      <c r="D75" s="29">
        <v>6371.7</v>
      </c>
      <c r="E75" s="33" t="s">
        <v>8</v>
      </c>
      <c r="F75" s="28">
        <v>9000.9</v>
      </c>
      <c r="G75" s="33">
        <v>4496</v>
      </c>
      <c r="H75" s="29">
        <v>4467.5</v>
      </c>
      <c r="I75" s="35">
        <v>37.4</v>
      </c>
    </row>
    <row r="76" spans="1:9" ht="30">
      <c r="A76" s="8" t="s">
        <v>60</v>
      </c>
      <c r="B76" s="43">
        <v>349</v>
      </c>
      <c r="C76" s="25">
        <v>173.8</v>
      </c>
      <c r="D76" s="25">
        <v>117.3</v>
      </c>
      <c r="E76" s="29">
        <v>57.9</v>
      </c>
      <c r="F76" s="28">
        <v>46.5</v>
      </c>
      <c r="G76" s="25" t="s">
        <v>8</v>
      </c>
      <c r="H76" s="25" t="s">
        <v>8</v>
      </c>
      <c r="I76" s="34">
        <v>46.5</v>
      </c>
    </row>
    <row r="77" spans="1:9" ht="30">
      <c r="A77" s="8" t="s">
        <v>61</v>
      </c>
      <c r="B77" s="43">
        <v>2755</v>
      </c>
      <c r="C77" s="29">
        <v>2755</v>
      </c>
      <c r="D77" s="33" t="s">
        <v>8</v>
      </c>
      <c r="E77" s="38"/>
      <c r="F77" s="28">
        <v>465</v>
      </c>
      <c r="G77" s="29">
        <v>110.8</v>
      </c>
      <c r="H77" s="33">
        <v>68.4</v>
      </c>
      <c r="I77" s="30">
        <v>285.8</v>
      </c>
    </row>
    <row r="78" spans="1:9" ht="30.75" thickBot="1">
      <c r="A78" s="11" t="s">
        <v>62</v>
      </c>
      <c r="B78" s="12" t="s">
        <v>8</v>
      </c>
      <c r="C78" s="12" t="s">
        <v>8</v>
      </c>
      <c r="D78" s="12" t="s">
        <v>8</v>
      </c>
      <c r="E78" s="12" t="s">
        <v>8</v>
      </c>
      <c r="F78" s="12">
        <v>2440.6</v>
      </c>
      <c r="G78" s="12">
        <v>2440.6</v>
      </c>
      <c r="H78" s="12" t="s">
        <v>8</v>
      </c>
      <c r="I78" s="36" t="s">
        <v>8</v>
      </c>
    </row>
  </sheetData>
  <sheetProtection/>
  <mergeCells count="12">
    <mergeCell ref="C3:C5"/>
    <mergeCell ref="E3:E5"/>
    <mergeCell ref="A1:I1"/>
    <mergeCell ref="D3:D5"/>
    <mergeCell ref="F2:F5"/>
    <mergeCell ref="G2:I2"/>
    <mergeCell ref="G3:G5"/>
    <mergeCell ref="H3:H5"/>
    <mergeCell ref="I3:I5"/>
    <mergeCell ref="A2:A5"/>
    <mergeCell ref="B2:B5"/>
    <mergeCell ref="C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Turgut Shahmarli</dc:creator>
  <cp:keywords/>
  <dc:description/>
  <cp:lastModifiedBy>Turgut Shahmarli</cp:lastModifiedBy>
  <dcterms:created xsi:type="dcterms:W3CDTF">2022-01-06T20:20:26Z</dcterms:created>
  <dcterms:modified xsi:type="dcterms:W3CDTF">2023-11-28T05:25:31Z</dcterms:modified>
  <cp:category/>
  <cp:version/>
  <cp:contentType/>
  <cp:contentStatus/>
</cp:coreProperties>
</file>