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<sst xmlns="http://schemas.openxmlformats.org/spreadsheetml/2006/main" count="14" uniqueCount="14">
  <si>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</si>
  <si>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</si>
  <si>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</si>
  <si>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</si>
  <si>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</si>
  <si>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</si>
  <si>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</si>
  <si>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>İstifadələrin cəmi</t>
  </si>
  <si>
    <t>3.23. Şirinləşdirilmiş mineral və qazlı su ehtiyatları və istifadələri</t>
  </si>
  <si>
    <t xml:space="preserve"> min dekalitr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</si>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</sst>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7.7109375" style="1" customWidth="1"/>
    <col min="2" max="2" width="35.7109375" style="1" customWidth="1"/>
    <col min="3" max="10" width="10.7109375" style="1" customWidth="1"/>
    <col min="11" max="11" width="9.140625" style="1" customWidth="1"/>
    <col min="12" max="12" width="11.8515625" style="1" customWidth="1"/>
    <col min="13" max="16384" width="9.140625" style="1" customWidth="1"/>
  </cols>
  <sheetData>
    <row r="2" spans="2:17" ht="15">
      <c r="B2" s="22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4" spans="11:18" ht="15">
      <c r="K4" s="2" t="s">
        <v>10</v>
      </c>
      <c r="R4" s="2" t="s">
        <v>9</v>
      </c>
    </row>
    <row r="5" spans="2:18" s="3" customFormat="1" ht="27" customHeight="1">
      <c r="B5" s="13"/>
      <c r="C5" s="14">
        <v>2007</v>
      </c>
      <c r="D5" s="14">
        <v>2008</v>
      </c>
      <c r="E5" s="14">
        <v>2009</v>
      </c>
      <c r="F5" s="14">
        <v>2010</v>
      </c>
      <c r="G5" s="14">
        <v>2011</v>
      </c>
      <c r="H5" s="14">
        <v>2012</v>
      </c>
      <c r="I5" s="14">
        <v>2013</v>
      </c>
      <c r="J5" s="14">
        <v>2014</v>
      </c>
      <c r="K5" s="14">
        <v>2015</v>
      </c>
      <c r="L5" s="15">
        <v>2016</v>
      </c>
      <c r="M5" s="15">
        <v>2017</v>
      </c>
      <c r="N5" s="15">
        <v>2018</v>
      </c>
      <c r="O5" s="15">
        <v>2019</v>
      </c>
      <c r="P5" s="15">
        <v>2020</v>
      </c>
      <c r="Q5" s="16">
        <v>2021</v>
      </c>
      <c r="R5" s="16">
        <v>2022</v>
      </c>
    </row>
    <row r="6" spans="2:18" s="4" customFormat="1" ht="24.75" customHeight="1">
      <c r="B6" s="23" t="s">
        <v>11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ht="16.5" customHeight="1">
      <c r="B7" s="17" t="s">
        <v>0</v>
      </c>
      <c r="C7" s="6">
        <v>1104</v>
      </c>
      <c r="D7" s="6">
        <v>535</v>
      </c>
      <c r="E7" s="6">
        <v>638</v>
      </c>
      <c r="F7" s="5">
        <v>654</v>
      </c>
      <c r="G7" s="5">
        <v>1147</v>
      </c>
      <c r="H7" s="5">
        <v>990</v>
      </c>
      <c r="I7" s="5">
        <v>992</v>
      </c>
      <c r="J7" s="5">
        <v>1051</v>
      </c>
      <c r="K7" s="5">
        <v>1139</v>
      </c>
      <c r="L7" s="5">
        <v>1049</v>
      </c>
      <c r="M7" s="5">
        <v>795</v>
      </c>
      <c r="N7" s="5">
        <v>851</v>
      </c>
      <c r="O7" s="18">
        <v>1089</v>
      </c>
      <c r="P7" s="6">
        <v>1071</v>
      </c>
      <c r="Q7" s="18">
        <v>1043</v>
      </c>
      <c r="R7" s="18">
        <v>1498</v>
      </c>
    </row>
    <row r="8" spans="2:18" ht="16.5" customHeight="1">
      <c r="B8" s="17" t="s">
        <v>1</v>
      </c>
      <c r="C8" s="6">
        <v>20071</v>
      </c>
      <c r="D8" s="6">
        <v>20627</v>
      </c>
      <c r="E8" s="6">
        <v>16745</v>
      </c>
      <c r="F8" s="5">
        <v>19866</v>
      </c>
      <c r="G8" s="5">
        <v>20978</v>
      </c>
      <c r="H8" s="5">
        <v>25362</v>
      </c>
      <c r="I8" s="5">
        <v>26658</v>
      </c>
      <c r="J8" s="5">
        <v>28269</v>
      </c>
      <c r="K8" s="5">
        <v>24905</v>
      </c>
      <c r="L8" s="5">
        <v>17853</v>
      </c>
      <c r="M8" s="5">
        <v>18290</v>
      </c>
      <c r="N8" s="5">
        <v>23757</v>
      </c>
      <c r="O8" s="18">
        <v>27228</v>
      </c>
      <c r="P8" s="6">
        <v>26213</v>
      </c>
      <c r="Q8" s="18">
        <v>38551</v>
      </c>
      <c r="R8" s="18">
        <v>41418</v>
      </c>
    </row>
    <row r="9" spans="2:18" ht="16.5" customHeight="1">
      <c r="B9" s="17" t="s">
        <v>2</v>
      </c>
      <c r="C9" s="6">
        <v>635</v>
      </c>
      <c r="D9" s="6">
        <v>1023</v>
      </c>
      <c r="E9" s="6">
        <v>1555</v>
      </c>
      <c r="F9" s="5">
        <v>2065</v>
      </c>
      <c r="G9" s="5">
        <v>2355</v>
      </c>
      <c r="H9" s="5">
        <v>2268</v>
      </c>
      <c r="I9" s="5">
        <v>2662</v>
      </c>
      <c r="J9" s="5">
        <v>3580</v>
      </c>
      <c r="K9" s="5">
        <v>4216</v>
      </c>
      <c r="L9" s="5">
        <v>4083</v>
      </c>
      <c r="M9" s="5">
        <v>5458</v>
      </c>
      <c r="N9" s="5">
        <v>6828</v>
      </c>
      <c r="O9" s="18">
        <v>2587</v>
      </c>
      <c r="P9" s="6">
        <v>2818</v>
      </c>
      <c r="Q9" s="18">
        <v>3590</v>
      </c>
      <c r="R9" s="18">
        <v>3456</v>
      </c>
    </row>
    <row r="10" spans="2:18" ht="16.5" customHeight="1">
      <c r="B10" s="19" t="s">
        <v>3</v>
      </c>
      <c r="C10" s="11">
        <v>21810</v>
      </c>
      <c r="D10" s="11">
        <v>22185</v>
      </c>
      <c r="E10" s="11">
        <v>18938</v>
      </c>
      <c r="F10" s="7">
        <f aca="true" t="shared" si="0" ref="F10:L10">F7+F8+F9</f>
        <v>22585</v>
      </c>
      <c r="G10" s="7">
        <f t="shared" si="0"/>
        <v>24480</v>
      </c>
      <c r="H10" s="7">
        <f t="shared" si="0"/>
        <v>28620</v>
      </c>
      <c r="I10" s="7">
        <f t="shared" si="0"/>
        <v>30312</v>
      </c>
      <c r="J10" s="7">
        <f t="shared" si="0"/>
        <v>32900</v>
      </c>
      <c r="K10" s="7">
        <f t="shared" si="0"/>
        <v>30260</v>
      </c>
      <c r="L10" s="8">
        <f t="shared" si="0"/>
        <v>22985</v>
      </c>
      <c r="M10" s="8">
        <v>24543</v>
      </c>
      <c r="N10" s="12">
        <f>N7+N8+N9</f>
        <v>31436</v>
      </c>
      <c r="O10" s="12">
        <f>O7+O8+O9</f>
        <v>30904</v>
      </c>
      <c r="P10" s="20">
        <v>30102</v>
      </c>
      <c r="Q10" s="21">
        <f>Q7+Q8+Q9</f>
        <v>43184</v>
      </c>
      <c r="R10" s="21">
        <f>R7+R8+R9</f>
        <v>46372</v>
      </c>
    </row>
    <row r="11" spans="2:18" s="4" customFormat="1" ht="22.5" customHeight="1">
      <c r="B11" s="23" t="s">
        <v>12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</row>
    <row r="12" spans="2:18" ht="16.5" customHeight="1">
      <c r="B12" s="17" t="s">
        <v>13</v>
      </c>
      <c r="C12" s="6">
        <v>21248</v>
      </c>
      <c r="D12" s="6">
        <v>21479</v>
      </c>
      <c r="E12" s="6">
        <v>18269.000000000004</v>
      </c>
      <c r="F12" s="5">
        <v>21375</v>
      </c>
      <c r="G12" s="5">
        <v>23368</v>
      </c>
      <c r="H12" s="5">
        <v>27432</v>
      </c>
      <c r="I12" s="5">
        <v>28884</v>
      </c>
      <c r="J12" s="5">
        <v>31302</v>
      </c>
      <c r="K12" s="5">
        <v>29020</v>
      </c>
      <c r="L12" s="5">
        <v>22149</v>
      </c>
      <c r="M12" s="5">
        <v>23622</v>
      </c>
      <c r="N12" s="5">
        <v>30310</v>
      </c>
      <c r="O12" s="18">
        <v>29780</v>
      </c>
      <c r="P12" s="6">
        <v>28961</v>
      </c>
      <c r="Q12" s="18">
        <v>41453</v>
      </c>
      <c r="R12" s="18">
        <v>42173</v>
      </c>
    </row>
    <row r="13" spans="2:18" ht="16.5" customHeight="1">
      <c r="B13" s="17" t="s">
        <v>4</v>
      </c>
      <c r="C13" s="6">
        <v>25</v>
      </c>
      <c r="D13" s="6">
        <v>66</v>
      </c>
      <c r="E13" s="6">
        <v>13</v>
      </c>
      <c r="F13" s="5">
        <v>50</v>
      </c>
      <c r="G13" s="5">
        <v>108</v>
      </c>
      <c r="H13" s="5">
        <v>189</v>
      </c>
      <c r="I13" s="5">
        <v>370</v>
      </c>
      <c r="J13" s="5">
        <v>453</v>
      </c>
      <c r="K13" s="5">
        <v>185</v>
      </c>
      <c r="L13" s="5">
        <v>36</v>
      </c>
      <c r="M13" s="5">
        <v>65</v>
      </c>
      <c r="N13" s="5">
        <v>30</v>
      </c>
      <c r="O13" s="18">
        <v>46</v>
      </c>
      <c r="P13" s="6">
        <v>91</v>
      </c>
      <c r="Q13" s="18">
        <v>224</v>
      </c>
      <c r="R13" s="18">
        <v>2581</v>
      </c>
    </row>
    <row r="14" spans="2:18" ht="16.5" customHeight="1">
      <c r="B14" s="17" t="s">
        <v>5</v>
      </c>
      <c r="C14" s="6">
        <v>2</v>
      </c>
      <c r="D14" s="6">
        <v>2</v>
      </c>
      <c r="E14" s="6">
        <v>2</v>
      </c>
      <c r="F14" s="5">
        <v>13</v>
      </c>
      <c r="G14" s="5">
        <v>14</v>
      </c>
      <c r="H14" s="5">
        <v>7</v>
      </c>
      <c r="I14" s="5">
        <v>7</v>
      </c>
      <c r="J14" s="5">
        <v>6</v>
      </c>
      <c r="K14" s="5">
        <v>6</v>
      </c>
      <c r="L14" s="5">
        <v>5</v>
      </c>
      <c r="M14" s="5">
        <v>5</v>
      </c>
      <c r="N14" s="5">
        <v>7</v>
      </c>
      <c r="O14" s="18">
        <v>7</v>
      </c>
      <c r="P14" s="6">
        <v>7</v>
      </c>
      <c r="Q14" s="18">
        <v>9</v>
      </c>
      <c r="R14" s="18">
        <v>10</v>
      </c>
    </row>
    <row r="15" spans="2:18" ht="16.5" customHeight="1">
      <c r="B15" s="17" t="s">
        <v>6</v>
      </c>
      <c r="C15" s="6">
        <v>535</v>
      </c>
      <c r="D15" s="6">
        <v>638</v>
      </c>
      <c r="E15" s="6">
        <v>654</v>
      </c>
      <c r="F15" s="5">
        <v>1147</v>
      </c>
      <c r="G15" s="5">
        <v>990</v>
      </c>
      <c r="H15" s="5">
        <v>992</v>
      </c>
      <c r="I15" s="5">
        <v>1051</v>
      </c>
      <c r="J15" s="5">
        <v>1139</v>
      </c>
      <c r="K15" s="5">
        <v>1049</v>
      </c>
      <c r="L15" s="5">
        <v>795</v>
      </c>
      <c r="M15" s="5">
        <v>851</v>
      </c>
      <c r="N15" s="5">
        <v>1089</v>
      </c>
      <c r="O15" s="18">
        <v>1071</v>
      </c>
      <c r="P15" s="6">
        <v>1043</v>
      </c>
      <c r="Q15" s="18">
        <f>1497+1</f>
        <v>1498</v>
      </c>
      <c r="R15" s="18">
        <f>1607+1</f>
        <v>1608</v>
      </c>
    </row>
    <row r="16" spans="2:18" ht="16.5" customHeight="1">
      <c r="B16" s="19" t="s">
        <v>7</v>
      </c>
      <c r="C16" s="11">
        <v>21810</v>
      </c>
      <c r="D16" s="11">
        <v>22185</v>
      </c>
      <c r="E16" s="11">
        <v>18938.000000000004</v>
      </c>
      <c r="F16" s="7">
        <f aca="true" t="shared" si="1" ref="F16:L16">F12+F13+F14+F15</f>
        <v>22585</v>
      </c>
      <c r="G16" s="7">
        <f t="shared" si="1"/>
        <v>24480</v>
      </c>
      <c r="H16" s="7">
        <f t="shared" si="1"/>
        <v>28620</v>
      </c>
      <c r="I16" s="7">
        <f t="shared" si="1"/>
        <v>30312</v>
      </c>
      <c r="J16" s="7">
        <f t="shared" si="1"/>
        <v>32900</v>
      </c>
      <c r="K16" s="7">
        <f t="shared" si="1"/>
        <v>30260</v>
      </c>
      <c r="L16" s="8">
        <f t="shared" si="1"/>
        <v>22985</v>
      </c>
      <c r="M16" s="8">
        <v>24543</v>
      </c>
      <c r="N16" s="12">
        <f>N12+N13+N14+N15</f>
        <v>31436</v>
      </c>
      <c r="O16" s="12">
        <f>O12+O13+O14+O15</f>
        <v>30904</v>
      </c>
      <c r="P16" s="20">
        <v>30102</v>
      </c>
      <c r="Q16" s="21">
        <f>Q12+Q13+Q14+Q15</f>
        <v>43184</v>
      </c>
      <c r="R16" s="21">
        <f>R12+R13+R14+R15</f>
        <v>46372</v>
      </c>
    </row>
    <row r="17" spans="3:11" ht="15">
      <c r="C17" s="9"/>
      <c r="D17" s="9"/>
      <c r="E17" s="9"/>
      <c r="F17" s="10"/>
      <c r="G17" s="10"/>
      <c r="H17" s="10"/>
      <c r="I17" s="10"/>
      <c r="J17" s="10"/>
      <c r="K17" s="2"/>
    </row>
  </sheetData>
  <sheetProtection/>
  <mergeCells count="3">
    <mergeCell ref="B2:Q2"/>
    <mergeCell ref="B11:Q11"/>
    <mergeCell ref="B6: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2015-05-13T07:28:45Z</cp:lastPrinted>
  <dcterms:created xsi:type="dcterms:W3CDTF">2012-08-03T08:20:42Z</dcterms:created>
  <dcterms:modified xsi:type="dcterms:W3CDTF">2023-07-21T10:33:53Z</dcterms:modified>
  <cp:category/>
  <cp:version/>
  <cp:contentType/>
  <cp:contentStatus/>
</cp:coreProperties>
</file>