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2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<sst xmlns="http://schemas.openxmlformats.org/spreadsheetml/2006/main" count="22" uniqueCount="19">
  <si>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...</t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</si>
  <si>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</si>
  <si>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</si>
  <si>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</si>
  <si>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</si>
  <si>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</si>
  <si>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</si>
  <si>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</si>
  <si>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</si>
  <si>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</si>
  <si>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</si>
  <si>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</si>
  <si>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</si>
  <si>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</si>
  <si>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For Fodder of cattle and poultries</t>
  </si>
  <si>
    <t>Kazakhstan: Resources and utilization of milk and dairy products</t>
  </si>
  <si>
    <t xml:space="preserve">                                         RESOURCES </t>
  </si>
  <si>
    <t xml:space="preserve">                                    UTILIZATION</t>
  </si>
  <si>
    <t>Personal consumption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</si>
</sst>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1" fillId="0" borderId="1" xfId="0" applyNumberFormat="1" applyFont="1" applyBorder="1"/>
    <xf numFmtId="3" fontId="2" fillId="0" borderId="1" xfId="0" applyNumberFormat="1" applyFont="1" applyBorder="1"/>
    <xf numFmtId="165" fontId="1" fillId="0" borderId="1" xfId="0" applyNumberFormat="1" applyFont="1" applyBorder="1"/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K5" sqref="K5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8" t="s">
        <v>15</v>
      </c>
      <c r="C2" s="18"/>
      <c r="D2" s="18"/>
      <c r="E2" s="18"/>
      <c r="F2" s="18"/>
      <c r="G2" s="18"/>
      <c r="H2" s="18"/>
    </row>
    <row r="3" spans="1:9" ht="17.1" customHeight="1">
      <c r="A3" s="2"/>
      <c r="B3" s="3"/>
      <c r="I3" s="14" t="s">
        <v>1</v>
      </c>
    </row>
    <row r="4" spans="2:9" ht="29.25" customHeight="1">
      <c r="B4" s="22"/>
      <c r="C4" s="23">
        <v>2015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19">
        <v>2021</v>
      </c>
    </row>
    <row r="5" spans="2:9" ht="17.1" customHeight="1">
      <c r="B5" s="29" t="s">
        <v>16</v>
      </c>
      <c r="C5" s="30"/>
      <c r="D5" s="30"/>
      <c r="E5" s="30"/>
      <c r="F5" s="30"/>
      <c r="G5" s="30"/>
      <c r="H5" s="30"/>
      <c r="I5" s="31"/>
    </row>
    <row r="6" spans="2:39" ht="17.1" customHeight="1">
      <c r="B6" s="25" t="s">
        <v>2</v>
      </c>
      <c r="C6" s="5">
        <v>531</v>
      </c>
      <c r="D6" s="5">
        <v>402</v>
      </c>
      <c r="E6" s="5">
        <v>371</v>
      </c>
      <c r="F6" s="5">
        <v>306</v>
      </c>
      <c r="G6" s="15">
        <v>310</v>
      </c>
      <c r="H6" s="5">
        <v>318</v>
      </c>
      <c r="I6" s="5">
        <v>335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5" t="s">
        <v>3</v>
      </c>
      <c r="C7" s="5">
        <v>5182</v>
      </c>
      <c r="D7" s="5">
        <v>5342</v>
      </c>
      <c r="E7" s="5">
        <v>5503</v>
      </c>
      <c r="F7" s="5">
        <v>5686</v>
      </c>
      <c r="G7" s="15">
        <v>5865</v>
      </c>
      <c r="H7" s="5">
        <v>6051</v>
      </c>
      <c r="I7" s="5">
        <v>6247</v>
      </c>
    </row>
    <row r="8" spans="2:11" ht="17.1" customHeight="1">
      <c r="B8" s="25" t="s">
        <v>4</v>
      </c>
      <c r="C8" s="5">
        <v>569</v>
      </c>
      <c r="D8" s="5">
        <v>592</v>
      </c>
      <c r="E8" s="5">
        <v>575</v>
      </c>
      <c r="F8" s="5">
        <v>541</v>
      </c>
      <c r="G8" s="15">
        <v>546</v>
      </c>
      <c r="H8" s="5">
        <v>707</v>
      </c>
      <c r="I8" s="5">
        <v>622</v>
      </c>
      <c r="J8" s="4"/>
      <c r="K8" s="4"/>
    </row>
    <row r="9" spans="2:11" ht="31.5" customHeight="1">
      <c r="B9" s="26" t="s">
        <v>5</v>
      </c>
      <c r="C9" s="5">
        <v>473</v>
      </c>
      <c r="D9" s="5">
        <v>467</v>
      </c>
      <c r="E9" s="12" t="s">
        <v>0</v>
      </c>
      <c r="F9" s="12" t="s">
        <v>0</v>
      </c>
      <c r="G9" s="15">
        <v>420</v>
      </c>
      <c r="H9" s="12">
        <v>575</v>
      </c>
      <c r="I9" s="12">
        <v>528</v>
      </c>
      <c r="J9" s="4"/>
      <c r="K9" s="4"/>
    </row>
    <row r="10" spans="2:11" ht="17.1" customHeight="1">
      <c r="B10" s="27" t="s">
        <v>6</v>
      </c>
      <c r="C10" s="9">
        <f aca="true" t="shared" si="0" ref="C10:F10">C6+C7+C8</f>
        <v>6282</v>
      </c>
      <c r="D10" s="9">
        <f t="shared" si="0"/>
        <v>6336</v>
      </c>
      <c r="E10" s="9">
        <f t="shared" si="0"/>
        <v>6449</v>
      </c>
      <c r="F10" s="9">
        <f t="shared" si="0"/>
        <v>6533</v>
      </c>
      <c r="G10" s="16">
        <v>6721</v>
      </c>
      <c r="H10" s="9">
        <f aca="true" t="shared" si="1" ref="H10:I10">H6+H7+H8</f>
        <v>7076</v>
      </c>
      <c r="I10" s="9">
        <f t="shared" si="1"/>
        <v>7204</v>
      </c>
      <c r="J10" s="4"/>
      <c r="K10" s="4"/>
    </row>
    <row r="11" spans="2:9" ht="17.1" customHeight="1">
      <c r="B11" s="29" t="s">
        <v>17</v>
      </c>
      <c r="C11" s="30"/>
      <c r="D11" s="30"/>
      <c r="E11" s="30"/>
      <c r="F11" s="30"/>
      <c r="G11" s="30"/>
      <c r="H11" s="30"/>
      <c r="I11" s="31"/>
    </row>
    <row r="12" spans="2:11" ht="22.5" customHeight="1">
      <c r="B12" s="25" t="s">
        <v>14</v>
      </c>
      <c r="C12" s="12">
        <v>1594</v>
      </c>
      <c r="D12" s="12">
        <v>1635</v>
      </c>
      <c r="E12" s="12">
        <v>1705</v>
      </c>
      <c r="F12" s="12">
        <v>1826</v>
      </c>
      <c r="G12" s="15">
        <v>1904</v>
      </c>
      <c r="H12" s="12">
        <v>1961</v>
      </c>
      <c r="I12" s="12">
        <v>1981</v>
      </c>
      <c r="J12" s="4"/>
      <c r="K12" s="4"/>
    </row>
    <row r="13" spans="2:11" ht="18" customHeight="1">
      <c r="B13" s="25" t="s">
        <v>7</v>
      </c>
      <c r="C13" s="12">
        <v>31</v>
      </c>
      <c r="D13" s="12">
        <v>32</v>
      </c>
      <c r="E13" s="12">
        <v>32</v>
      </c>
      <c r="F13" s="12">
        <v>33</v>
      </c>
      <c r="G13" s="15">
        <v>34</v>
      </c>
      <c r="H13" s="12">
        <v>36</v>
      </c>
      <c r="I13" s="12">
        <v>36</v>
      </c>
      <c r="J13" s="4"/>
      <c r="K13" s="4"/>
    </row>
    <row r="14" spans="2:11" ht="18" customHeight="1">
      <c r="B14" s="25" t="s">
        <v>8</v>
      </c>
      <c r="C14" s="12">
        <v>97</v>
      </c>
      <c r="D14" s="12">
        <v>47</v>
      </c>
      <c r="E14" s="12">
        <v>55</v>
      </c>
      <c r="F14" s="12">
        <v>105</v>
      </c>
      <c r="G14" s="15">
        <v>154</v>
      </c>
      <c r="H14" s="12">
        <v>130</v>
      </c>
      <c r="I14" s="20">
        <v>197</v>
      </c>
      <c r="J14" s="4"/>
      <c r="K14" s="4"/>
    </row>
    <row r="15" spans="2:11" ht="30.75" customHeight="1">
      <c r="B15" s="26" t="s">
        <v>9</v>
      </c>
      <c r="C15" s="12">
        <v>97</v>
      </c>
      <c r="D15" s="12">
        <v>47</v>
      </c>
      <c r="E15" s="12" t="s">
        <v>0</v>
      </c>
      <c r="F15" s="12" t="s">
        <v>0</v>
      </c>
      <c r="G15" s="15">
        <v>150</v>
      </c>
      <c r="H15" s="12">
        <v>125</v>
      </c>
      <c r="I15" s="20">
        <v>194</v>
      </c>
      <c r="J15" s="4"/>
      <c r="K15" s="4"/>
    </row>
    <row r="16" spans="2:11" ht="30" customHeight="1">
      <c r="B16" s="25" t="s">
        <v>18</v>
      </c>
      <c r="C16" s="12">
        <v>4158</v>
      </c>
      <c r="D16" s="12">
        <v>4251</v>
      </c>
      <c r="E16" s="12">
        <v>4351</v>
      </c>
      <c r="F16" s="12">
        <v>4259</v>
      </c>
      <c r="G16" s="15">
        <v>4311</v>
      </c>
      <c r="H16" s="12">
        <v>4614</v>
      </c>
      <c r="I16" s="20">
        <v>4649</v>
      </c>
      <c r="J16" s="4"/>
      <c r="K16" s="4"/>
    </row>
    <row r="17" spans="2:9" ht="17.1" customHeight="1">
      <c r="B17" s="25" t="s">
        <v>10</v>
      </c>
      <c r="C17" s="12">
        <v>402</v>
      </c>
      <c r="D17" s="12">
        <v>371</v>
      </c>
      <c r="E17" s="12">
        <v>306</v>
      </c>
      <c r="F17" s="12">
        <v>310</v>
      </c>
      <c r="G17" s="15">
        <v>318</v>
      </c>
      <c r="H17" s="12">
        <v>335</v>
      </c>
      <c r="I17" s="20">
        <v>341</v>
      </c>
    </row>
    <row r="18" spans="2:11" ht="17.1" customHeight="1">
      <c r="B18" s="27" t="s">
        <v>11</v>
      </c>
      <c r="C18" s="13">
        <f>C14+C16+C17+C13+C12</f>
        <v>6282</v>
      </c>
      <c r="D18" s="13">
        <f>D14+D16+D17+D13+D12</f>
        <v>6336</v>
      </c>
      <c r="E18" s="13">
        <f>E14+E16+E17+E13+E12</f>
        <v>6449</v>
      </c>
      <c r="F18" s="13">
        <f>F14+F16+F17+F13+F12</f>
        <v>6533</v>
      </c>
      <c r="G18" s="16">
        <v>6721</v>
      </c>
      <c r="H18" s="13">
        <f>H14+H16+H17+H13+H12</f>
        <v>7076</v>
      </c>
      <c r="I18" s="13">
        <f aca="true" t="shared" si="2" ref="I18">I14+I16+I17+I13+I12</f>
        <v>7204</v>
      </c>
      <c r="K18" s="4"/>
    </row>
    <row r="19" spans="2:9" ht="17.1" customHeight="1">
      <c r="B19" s="28" t="s">
        <v>12</v>
      </c>
      <c r="C19" s="11">
        <v>89.6</v>
      </c>
      <c r="D19" s="11">
        <v>90.3</v>
      </c>
      <c r="E19" s="10">
        <v>90.4</v>
      </c>
      <c r="F19" s="10">
        <v>92.9</v>
      </c>
      <c r="G19" s="17">
        <v>93.9</v>
      </c>
      <c r="H19" s="10">
        <v>91.5</v>
      </c>
      <c r="I19" s="10">
        <v>93.7</v>
      </c>
    </row>
    <row r="20" spans="2:9" ht="17.1" customHeight="1">
      <c r="B20" s="28" t="s">
        <v>13</v>
      </c>
      <c r="C20" s="21">
        <v>237</v>
      </c>
      <c r="D20" s="10">
        <v>239</v>
      </c>
      <c r="E20" s="10">
        <v>241</v>
      </c>
      <c r="F20" s="21">
        <v>240</v>
      </c>
      <c r="G20" s="15">
        <v>233</v>
      </c>
      <c r="H20" s="21">
        <v>239</v>
      </c>
      <c r="I20" s="21">
        <v>224</v>
      </c>
    </row>
  </sheetData>
  <mergeCells count="3">
    <mergeCell ref="B2:H2"/>
    <mergeCell ref="B11:I11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2020-11-03T10:05:08Z</dcterms:created>
  <dcterms:modified xsi:type="dcterms:W3CDTF">2023-08-03T05:14:24Z</dcterms:modified>
  <cp:category/>
  <cp:version/>
  <cp:contentType/>
  <cp:contentStatus/>
</cp:coreProperties>
</file>