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95" windowHeight="11535" activeTab="0"/>
  </bookViews>
  <sheets>
    <sheet name="9,8" sheetId="1" r:id="rId1"/>
  </sheets>
  <externalReferences>
    <externalReference r:id="rId4"/>
  </externalReferences>
  <definedNames>
    <definedName name="а65536" localSheetId="0">'[1]ctr51'!#REF!</definedName>
    <definedName name="а65536">'[1]ctr51'!#REF!</definedName>
    <definedName name="ф65536">'[1]ctr51'!$A:$XFD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<sst xmlns="http://schemas.openxmlformats.org/spreadsheetml/2006/main" count="10" uniqueCount="10">
  <si>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9.8. Cinayət törətmiş 14-17 yaşda olan uşaqların cins üzrə bölgüsü </t>
  </si>
  <si>
    <t xml:space="preserve">Cinayət törətmiş 14-17 </t>
  </si>
  <si>
    <t xml:space="preserve">yaşda olan uşaqlarn   </t>
  </si>
  <si>
    <t>sayı - cəmi, nəfər</t>
  </si>
  <si>
    <t>cinayət törətmiş şəxslərin</t>
  </si>
  <si>
    <t xml:space="preserve">ümumi sayında xüsusi </t>
  </si>
  <si>
    <t>çəkisi, faizlə</t>
  </si>
  <si>
    <t>cinsinə görə:</t>
  </si>
  <si>
    <t>qızlar</t>
  </si>
  <si>
    <t>oğlanlar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</si>
</sst>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" fontId="2" fillId="0" borderId="10" xfId="55" applyNumberFormat="1" applyFont="1" applyBorder="1" applyAlignment="1">
      <alignment horizontal="center" vertical="center"/>
      <protection/>
    </xf>
    <xf numFmtId="1" fontId="2" fillId="0" borderId="11" xfId="55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3" fillId="0" borderId="12" xfId="55" applyFont="1" applyBorder="1" applyAlignment="1">
      <alignment horizontal="center" vertical="center"/>
      <protection/>
    </xf>
    <xf numFmtId="0" fontId="2" fillId="0" borderId="13" xfId="55" applyFont="1" applyBorder="1">
      <alignment/>
      <protection/>
    </xf>
    <xf numFmtId="1" fontId="2" fillId="0" borderId="14" xfId="55" applyNumberFormat="1" applyFont="1" applyBorder="1" applyAlignment="1">
      <alignment horizontal="center"/>
      <protection/>
    </xf>
    <xf numFmtId="1" fontId="2" fillId="0" borderId="15" xfId="55" applyNumberFormat="1" applyFont="1" applyBorder="1" applyAlignment="1">
      <alignment horizontal="center"/>
      <protection/>
    </xf>
    <xf numFmtId="0" fontId="2" fillId="0" borderId="16" xfId="55" applyFont="1" applyBorder="1">
      <alignment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55" applyFont="1" applyBorder="1">
      <alignment/>
      <protection/>
    </xf>
    <xf numFmtId="1" fontId="2" fillId="0" borderId="20" xfId="55" applyNumberFormat="1" applyFont="1" applyBorder="1" applyAlignment="1">
      <alignment horizontal="right"/>
      <protection/>
    </xf>
    <xf numFmtId="1" fontId="2" fillId="0" borderId="21" xfId="55" applyNumberFormat="1" applyFont="1" applyBorder="1" applyAlignment="1">
      <alignment horizontal="right"/>
      <protection/>
    </xf>
    <xf numFmtId="0" fontId="3" fillId="0" borderId="22" xfId="55" applyFont="1" applyBorder="1" applyAlignment="1">
      <alignment horizontal="left" indent="1"/>
      <protection/>
    </xf>
    <xf numFmtId="1" fontId="3" fillId="0" borderId="23" xfId="55" applyNumberFormat="1" applyFont="1" applyBorder="1" applyAlignment="1">
      <alignment horizontal="right"/>
      <protection/>
    </xf>
    <xf numFmtId="1" fontId="3" fillId="0" borderId="24" xfId="55" applyNumberFormat="1" applyFont="1" applyBorder="1" applyAlignment="1">
      <alignment horizontal="right"/>
      <protection/>
    </xf>
    <xf numFmtId="1" fontId="2" fillId="0" borderId="0" xfId="55" applyNumberFormat="1" applyFont="1" applyAlignment="1">
      <alignment horizontal="center"/>
      <protection/>
    </xf>
    <xf numFmtId="0" fontId="2" fillId="0" borderId="0" xfId="55" applyFont="1">
      <alignment/>
      <protection/>
    </xf>
    <xf numFmtId="0" fontId="5" fillId="0" borderId="0" xfId="55" applyFont="1">
      <alignment/>
      <protection/>
    </xf>
    <xf numFmtId="0" fontId="3" fillId="0" borderId="16" xfId="55" applyFont="1" applyBorder="1" applyAlignment="1">
      <alignment horizontal="left" indent="1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17" xfId="55" applyNumberFormat="1" applyFont="1" applyBorder="1" applyAlignment="1">
      <alignment horizontal="right"/>
      <protection/>
    </xf>
    <xf numFmtId="1" fontId="3" fillId="0" borderId="18" xfId="55" applyNumberFormat="1" applyFont="1" applyBorder="1" applyAlignment="1">
      <alignment horizontal="right"/>
      <protection/>
    </xf>
    <xf numFmtId="0" fontId="42" fillId="0" borderId="0" xfId="55" applyFont="1">
      <alignment/>
      <protection/>
    </xf>
    <xf numFmtId="0" fontId="3" fillId="0" borderId="19" xfId="55" applyFont="1" applyBorder="1" applyAlignment="1">
      <alignment horizontal="left" indent="1"/>
      <protection/>
    </xf>
    <xf numFmtId="172" fontId="3" fillId="0" borderId="20" xfId="55" applyNumberFormat="1" applyFont="1" applyBorder="1" applyAlignment="1">
      <alignment horizontal="right"/>
      <protection/>
    </xf>
    <xf numFmtId="172" fontId="3" fillId="0" borderId="21" xfId="55" applyNumberFormat="1" applyFont="1" applyBorder="1" applyAlignment="1">
      <alignment horizontal="right"/>
      <protection/>
    </xf>
    <xf numFmtId="1" fontId="2" fillId="0" borderId="0" xfId="55" applyNumberFormat="1" applyFont="1" applyAlignment="1">
      <alignment horizontal="right"/>
      <protection/>
    </xf>
    <xf numFmtId="0" fontId="5" fillId="0" borderId="25" xfId="55" applyFont="1" applyBorder="1" applyAlignment="1">
      <alignment horizontal="left" indent="1"/>
      <protection/>
    </xf>
    <xf numFmtId="1" fontId="3" fillId="0" borderId="26" xfId="55" applyNumberFormat="1" applyFont="1" applyBorder="1" applyAlignment="1">
      <alignment horizontal="right"/>
      <protection/>
    </xf>
    <xf numFmtId="1" fontId="3" fillId="0" borderId="27" xfId="55" applyNumberFormat="1" applyFont="1" applyBorder="1" applyAlignment="1">
      <alignment horizontal="right"/>
      <protection/>
    </xf>
    <xf numFmtId="1" fontId="3" fillId="0" borderId="0" xfId="55" applyNumberFormat="1" applyFont="1" applyAlignment="1">
      <alignment horizontal="right"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left" indent="2"/>
      <protection/>
    </xf>
    <xf numFmtId="0" fontId="4" fillId="0" borderId="0" xfId="0" applyFont="1" applyAlignment="1">
      <alignment horizontal="center" vertical="center"/>
    </xf>
    <xf numFmtId="0" fontId="3" fillId="0" borderId="25" xfId="55" applyFont="1" applyBorder="1" applyAlignment="1">
      <alignment horizontal="left" indent="2"/>
      <protection/>
    </xf>
    <xf numFmtId="172" fontId="3" fillId="0" borderId="0" xfId="55" applyNumberFormat="1" applyFont="1" applyAlignment="1">
      <alignment horizontal="right"/>
      <protection/>
    </xf>
    <xf numFmtId="0" fontId="3" fillId="0" borderId="28" xfId="55" applyFont="1" applyBorder="1" applyAlignment="1">
      <alignment horizontal="left" indent="2"/>
      <protection/>
    </xf>
    <xf numFmtId="1" fontId="3" fillId="0" borderId="29" xfId="55" applyNumberFormat="1" applyFont="1" applyBorder="1" applyAlignment="1">
      <alignment horizontal="right"/>
      <protection/>
    </xf>
    <xf numFmtId="1" fontId="3" fillId="0" borderId="30" xfId="55" applyNumberFormat="1" applyFont="1" applyBorder="1" applyAlignment="1">
      <alignment horizontal="right"/>
      <protection/>
    </xf>
    <xf numFmtId="0" fontId="4" fillId="0" borderId="0" xfId="0" applyFont="1" applyAlignment="1">
      <alignment horizontal="left" vertical="center" indent="1"/>
    </xf>
    <xf numFmtId="0" fontId="5" fillId="0" borderId="0" xfId="55" applyFont="1" applyAlignment="1">
      <alignment horizontal="left" indent="1"/>
      <protection/>
    </xf>
    <xf numFmtId="0" fontId="5" fillId="0" borderId="0" xfId="0" applyFont="1" applyAlignment="1">
      <alignment horizontal="left" vertical="center" indent="1"/>
    </xf>
    <xf numFmtId="0" fontId="43" fillId="0" borderId="0" xfId="55" applyFont="1" applyAlignment="1">
      <alignment horizontal="left" wrapText="1" indent="2"/>
      <protection/>
    </xf>
    <xf numFmtId="0" fontId="44" fillId="0" borderId="0" xfId="55" applyFont="1" applyAlignment="1">
      <alignment horizontal="left" indent="2"/>
      <protection/>
    </xf>
    <xf numFmtId="0" fontId="2" fillId="0" borderId="0" xfId="0" applyFont="1" applyBorder="1" applyAlignment="1">
      <alignment horizontal="center" vertical="center" wrapText="1"/>
    </xf>
    <xf numFmtId="1" fontId="2" fillId="0" borderId="31" xfId="55" applyNumberFormat="1" applyFont="1" applyBorder="1" applyAlignment="1">
      <alignment horizontal="center" vertical="center"/>
      <protection/>
    </xf>
    <xf numFmtId="1" fontId="2" fillId="0" borderId="32" xfId="55" applyNumberFormat="1" applyFont="1" applyBorder="1" applyAlignment="1">
      <alignment horizontal="center"/>
      <protection/>
    </xf>
    <xf numFmtId="0" fontId="2" fillId="0" borderId="33" xfId="0" applyFont="1" applyBorder="1" applyAlignment="1">
      <alignment horizontal="center" vertical="center"/>
    </xf>
    <xf numFmtId="1" fontId="2" fillId="0" borderId="34" xfId="55" applyNumberFormat="1" applyFont="1" applyBorder="1" applyAlignment="1">
      <alignment horizontal="right"/>
      <protection/>
    </xf>
    <xf numFmtId="1" fontId="3" fillId="0" borderId="35" xfId="55" applyNumberFormat="1" applyFont="1" applyBorder="1" applyAlignment="1">
      <alignment horizontal="right"/>
      <protection/>
    </xf>
    <xf numFmtId="1" fontId="3" fillId="0" borderId="33" xfId="55" applyNumberFormat="1" applyFont="1" applyBorder="1" applyAlignment="1">
      <alignment horizontal="right"/>
      <protection/>
    </xf>
    <xf numFmtId="172" fontId="3" fillId="0" borderId="34" xfId="55" applyNumberFormat="1" applyFont="1" applyBorder="1" applyAlignment="1">
      <alignment horizontal="right"/>
      <protection/>
    </xf>
    <xf numFmtId="1" fontId="3" fillId="0" borderId="36" xfId="55" applyNumberFormat="1" applyFont="1" applyBorder="1" applyAlignment="1">
      <alignment horizontal="right"/>
      <protection/>
    </xf>
    <xf numFmtId="1" fontId="3" fillId="0" borderId="37" xfId="55" applyNumberFormat="1" applyFont="1" applyBorder="1" applyAlignment="1">
      <alignment horizontal="right"/>
      <protection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rimes 200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Kultura-sbornik-2001\Elshan\Zbornik-kultura-1his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,9"/>
      <sheetName val="ctr-10"/>
      <sheetName val="ctr-11"/>
      <sheetName val="ctr-12"/>
      <sheetName val="стр13-oblo"/>
      <sheetName val="ctr14"/>
      <sheetName val="ctr15"/>
      <sheetName val="ctr16,17,18"/>
      <sheetName val="ctr19"/>
      <sheetName val="str20"/>
      <sheetName val="ctr21"/>
      <sheetName val="STR22"/>
      <sheetName val="стр23-обло"/>
      <sheetName val="ctr24"/>
      <sheetName val="25,26,27"/>
      <sheetName val="ctr28"/>
      <sheetName val="ctr29."/>
      <sheetName val="ctr30."/>
      <sheetName val="стр31-обло"/>
      <sheetName val="ctr32"/>
      <sheetName val="ctr33"/>
      <sheetName val="ctr34."/>
      <sheetName val="стр35-обло"/>
      <sheetName val="ctr36t"/>
      <sheetName val="ctr37"/>
      <sheetName val="ctr38."/>
      <sheetName val="ctr39."/>
      <sheetName val="стр40"/>
      <sheetName val="стр41-обло"/>
      <sheetName val="ctr42.к"/>
      <sheetName val="str-43"/>
      <sheetName val="стр45-обло"/>
      <sheetName val="ctr46к"/>
      <sheetName val="стр47-49"/>
      <sheetName val="ctr50н"/>
      <sheetName val="ctr51"/>
      <sheetName val="ся-52"/>
      <sheetName val="обло53"/>
      <sheetName val="ctr54"/>
      <sheetName val="обло55"/>
      <sheetName val="ctr56"/>
      <sheetName val="ctr-57"/>
      <sheetName val="стр59-облош"/>
      <sheetName val="ctr60"/>
      <sheetName val="ctr-61"/>
      <sheetName val="str62,63"/>
      <sheetName val="str64"/>
      <sheetName val="str65-oblo"/>
      <sheetName val="str66"/>
      <sheetName val="Str67"/>
      <sheetName val="st69-OBL"/>
      <sheetName val="str70"/>
      <sheetName val="CTR-71"/>
      <sheetName val="str72"/>
      <sheetName val="стр73"/>
    </sheetNames>
    <sheetDataSet>
      <sheetData sheetId="36">
        <row r="1">
          <cell r="A1" t="str">
            <v>7.4.    МУЗЕЙЛЯРИН  ЕЛМИ-МААРИФ  ИШИ</v>
          </cell>
        </row>
        <row r="2">
          <cell r="A2" t="str">
            <v>CULTURAL AND EDUCATIONAL WORKS OF MUSEUMS</v>
          </cell>
        </row>
        <row r="3">
          <cell r="B3">
            <v>1990</v>
          </cell>
          <cell r="C3">
            <v>1995</v>
          </cell>
          <cell r="D3">
            <v>1997</v>
          </cell>
          <cell r="E3">
            <v>1998</v>
          </cell>
          <cell r="F3">
            <v>1999</v>
          </cell>
          <cell r="G3">
            <v>2000</v>
          </cell>
          <cell r="H3">
            <v>2001</v>
          </cell>
          <cell r="I3">
            <v>2002</v>
          </cell>
        </row>
        <row r="4">
          <cell r="A4" t="str">
            <v>Мцщазирялярин сайы:</v>
          </cell>
          <cell r="K4" t="str">
            <v>Number of lectures:</v>
          </cell>
        </row>
        <row r="5">
          <cell r="A5" t="str">
            <v>   жями</v>
          </cell>
          <cell r="B5">
            <v>7600</v>
          </cell>
          <cell r="C5">
            <v>5757</v>
          </cell>
          <cell r="D5">
            <v>3914</v>
          </cell>
          <cell r="E5">
            <v>5659</v>
          </cell>
          <cell r="F5">
            <v>4036</v>
          </cell>
          <cell r="G5">
            <v>3954</v>
          </cell>
          <cell r="H5">
            <v>4218</v>
          </cell>
          <cell r="I5">
            <v>4113</v>
          </cell>
          <cell r="K5" t="str">
            <v>total</v>
          </cell>
        </row>
        <row r="6">
          <cell r="A6" t="str">
            <v>   орта   щесабла   бир</v>
          </cell>
        </row>
        <row r="7">
          <cell r="A7" t="str">
            <v>   музейя   дцшян  </v>
          </cell>
          <cell r="K7" t="str">
            <v>average per  </v>
          </cell>
        </row>
        <row r="8">
          <cell r="A8" t="str">
            <v>   мцщазирялярин сайы </v>
          </cell>
          <cell r="B8">
            <v>66</v>
          </cell>
          <cell r="C8">
            <v>53</v>
          </cell>
          <cell r="D8">
            <v>26</v>
          </cell>
          <cell r="E8">
            <v>37</v>
          </cell>
          <cell r="F8">
            <v>26</v>
          </cell>
          <cell r="G8">
            <v>26</v>
          </cell>
          <cell r="H8">
            <v>27</v>
          </cell>
          <cell r="I8">
            <v>26</v>
          </cell>
          <cell r="K8" t="str">
            <v>museum           </v>
          </cell>
        </row>
        <row r="9">
          <cell r="A9" t="str">
            <v>Тяшкил олунмуш</v>
          </cell>
          <cell r="K9" t="str">
            <v>Number of organized</v>
          </cell>
        </row>
        <row r="10">
          <cell r="A10" t="str">
            <v>сярэиляр:</v>
          </cell>
          <cell r="K10" t="str">
            <v>exhibitions:</v>
          </cell>
        </row>
        <row r="11">
          <cell r="A11" t="str">
            <v> музейлярдя</v>
          </cell>
          <cell r="K11" t="str">
            <v>museums</v>
          </cell>
        </row>
        <row r="12">
          <cell r="A12" t="str">
            <v>   жями</v>
          </cell>
          <cell r="B12">
            <v>1467</v>
          </cell>
          <cell r="C12">
            <v>1305</v>
          </cell>
          <cell r="D12">
            <v>1247</v>
          </cell>
          <cell r="E12">
            <v>1414</v>
          </cell>
          <cell r="F12">
            <v>1521</v>
          </cell>
          <cell r="G12">
            <v>1513</v>
          </cell>
          <cell r="H12">
            <v>1463</v>
          </cell>
          <cell r="I12">
            <v>1373</v>
          </cell>
          <cell r="K12" t="str">
            <v>total</v>
          </cell>
        </row>
        <row r="13">
          <cell r="A13" t="str">
            <v>   орта щесабла бир</v>
          </cell>
          <cell r="K13" t="str">
            <v>average </v>
          </cell>
        </row>
        <row r="14">
          <cell r="A14" t="str">
            <v>   музейя дцшян </v>
          </cell>
          <cell r="K14" t="str">
            <v>exhibition </v>
          </cell>
        </row>
        <row r="15">
          <cell r="A15" t="str">
            <v>   сярэилярин сайы </v>
          </cell>
          <cell r="B15">
            <v>15</v>
          </cell>
          <cell r="C15">
            <v>13</v>
          </cell>
          <cell r="D15">
            <v>10</v>
          </cell>
          <cell r="E15">
            <v>13</v>
          </cell>
          <cell r="F15">
            <v>13</v>
          </cell>
          <cell r="G15">
            <v>13</v>
          </cell>
          <cell r="H15">
            <v>12</v>
          </cell>
          <cell r="I15">
            <v>11</v>
          </cell>
          <cell r="K15" t="str">
            <v>per museum           </v>
          </cell>
        </row>
        <row r="16">
          <cell r="A16" t="str">
            <v> музейдян кянарда</v>
          </cell>
          <cell r="K16" t="str">
            <v>out  of  museum</v>
          </cell>
        </row>
        <row r="17">
          <cell r="A17" t="str">
            <v>   жями</v>
          </cell>
          <cell r="B17">
            <v>1195</v>
          </cell>
          <cell r="C17">
            <v>810</v>
          </cell>
          <cell r="D17">
            <v>765</v>
          </cell>
          <cell r="E17">
            <v>873</v>
          </cell>
          <cell r="F17">
            <v>1072</v>
          </cell>
          <cell r="G17">
            <v>1058</v>
          </cell>
          <cell r="H17">
            <v>960</v>
          </cell>
          <cell r="I17">
            <v>944</v>
          </cell>
          <cell r="K17" t="str">
            <v>total</v>
          </cell>
        </row>
        <row r="18">
          <cell r="A18" t="str">
            <v>   орта щесабла бир</v>
          </cell>
          <cell r="K18" t="str">
            <v>average </v>
          </cell>
        </row>
        <row r="19">
          <cell r="A19" t="str">
            <v>   музейя дцшян </v>
          </cell>
          <cell r="K19" t="str">
            <v>exhibition </v>
          </cell>
        </row>
        <row r="20">
          <cell r="A20" t="str">
            <v>   сярэилярин сайы </v>
          </cell>
          <cell r="B20">
            <v>13</v>
          </cell>
          <cell r="C20">
            <v>9</v>
          </cell>
          <cell r="D20">
            <v>8</v>
          </cell>
          <cell r="E20">
            <v>9</v>
          </cell>
          <cell r="F20">
            <v>11</v>
          </cell>
          <cell r="G20">
            <v>11</v>
          </cell>
          <cell r="H20">
            <v>10</v>
          </cell>
          <cell r="I20">
            <v>9</v>
          </cell>
          <cell r="K20" t="str">
            <v>per museum           </v>
          </cell>
        </row>
        <row r="21">
          <cell r="A21" t="str">
            <v>Екскурсийаларын</v>
          </cell>
          <cell r="K21" t="str">
            <v>Number </v>
          </cell>
        </row>
        <row r="22">
          <cell r="A22" t="str">
            <v>сайы:</v>
          </cell>
          <cell r="K22" t="str">
            <v>of excursions:</v>
          </cell>
        </row>
        <row r="23">
          <cell r="A23" t="str">
            <v>   жями, мин</v>
          </cell>
          <cell r="B23">
            <v>40.8</v>
          </cell>
          <cell r="C23" t="str">
            <v>34,1</v>
          </cell>
          <cell r="D23">
            <v>35.4</v>
          </cell>
          <cell r="E23" t="str">
            <v>33,9</v>
          </cell>
          <cell r="F23">
            <v>31.7</v>
          </cell>
          <cell r="G23">
            <v>33.3</v>
          </cell>
          <cell r="H23">
            <v>34.3</v>
          </cell>
          <cell r="I23">
            <v>34.1</v>
          </cell>
          <cell r="K23" t="str">
            <v>        total, thsд</v>
          </cell>
        </row>
        <row r="24">
          <cell r="A24" t="str">
            <v>   орта щесабла бир му-</v>
          </cell>
          <cell r="K24" t="str">
            <v>average </v>
          </cell>
        </row>
        <row r="25">
          <cell r="A25" t="str">
            <v>   зейя дцшян екс-</v>
          </cell>
          <cell r="K25" t="str">
            <v>excursions</v>
          </cell>
        </row>
        <row r="26">
          <cell r="A26" t="str">
            <v>   курсийаларын сайы </v>
          </cell>
          <cell r="B26">
            <v>404</v>
          </cell>
          <cell r="C26">
            <v>316</v>
          </cell>
          <cell r="D26">
            <v>297</v>
          </cell>
          <cell r="E26">
            <v>283</v>
          </cell>
          <cell r="F26">
            <v>262</v>
          </cell>
          <cell r="G26">
            <v>275</v>
          </cell>
          <cell r="H26">
            <v>275</v>
          </cell>
          <cell r="I26">
            <v>258</v>
          </cell>
          <cell r="K26" t="str">
            <v>per museum           </v>
          </cell>
        </row>
        <row r="28">
          <cell r="A28" t="str">
            <v>7.5.   МУЗЕЙЛЯРИН САЩЯСИ</v>
          </cell>
        </row>
        <row r="29">
          <cell r="A29" t="str">
            <v>       AREA OF  MUSEUMS</v>
          </cell>
        </row>
        <row r="31">
          <cell r="B31">
            <v>1990</v>
          </cell>
          <cell r="C31">
            <v>1995</v>
          </cell>
          <cell r="D31">
            <v>1997</v>
          </cell>
          <cell r="E31">
            <v>1998</v>
          </cell>
          <cell r="F31">
            <v>1999</v>
          </cell>
          <cell r="G31">
            <v>2000</v>
          </cell>
          <cell r="H31">
            <v>2001</v>
          </cell>
          <cell r="I31">
            <v>2002</v>
          </cell>
        </row>
        <row r="32">
          <cell r="A32" t="str">
            <v>Музейлярин цмуми </v>
          </cell>
          <cell r="K32" t="str">
            <v>Total area of</v>
          </cell>
        </row>
        <row r="33">
          <cell r="A33" t="str">
            <v>сащяси, млн. кв.м</v>
          </cell>
          <cell r="B33">
            <v>76</v>
          </cell>
          <cell r="C33">
            <v>86</v>
          </cell>
          <cell r="D33">
            <v>82</v>
          </cell>
          <cell r="E33">
            <v>87</v>
          </cell>
          <cell r="F33">
            <v>88</v>
          </cell>
          <cell r="G33">
            <v>88</v>
          </cell>
          <cell r="H33">
            <v>90</v>
          </cell>
          <cell r="I33">
            <v>83</v>
          </cell>
          <cell r="K33" t="str">
            <v>museums, mln.sq.m.   </v>
          </cell>
        </row>
        <row r="34">
          <cell r="A34" t="str">
            <v>Онлардан айрылмыш</v>
          </cell>
          <cell r="K34" t="str">
            <v>Of which allocated</v>
          </cell>
        </row>
        <row r="35">
          <cell r="A35" t="str">
            <v>сащя, фаизля:</v>
          </cell>
          <cell r="K35" t="str">
            <v>area, in percent: </v>
          </cell>
        </row>
        <row r="36">
          <cell r="A36" t="str">
            <v> експонатларын нц-</v>
          </cell>
          <cell r="K36" t="str">
            <v>     for demonstration   </v>
          </cell>
        </row>
        <row r="37">
          <cell r="A37" t="str">
            <v> майиши  цчцн</v>
          </cell>
          <cell r="B37">
            <v>53</v>
          </cell>
          <cell r="C37">
            <v>47</v>
          </cell>
          <cell r="D37">
            <v>50</v>
          </cell>
          <cell r="E37">
            <v>50</v>
          </cell>
          <cell r="F37">
            <v>49</v>
          </cell>
          <cell r="G37">
            <v>49</v>
          </cell>
          <cell r="H37">
            <v>49</v>
          </cell>
          <cell r="I37">
            <v>51</v>
          </cell>
          <cell r="K37" t="str">
            <v>     of exhibitions</v>
          </cell>
        </row>
        <row r="38">
          <cell r="A38" t="str">
            <v> сахланылан фонд цчцн</v>
          </cell>
          <cell r="B38">
            <v>10</v>
          </cell>
          <cell r="C38">
            <v>9</v>
          </cell>
          <cell r="D38">
            <v>10</v>
          </cell>
          <cell r="E38">
            <v>11</v>
          </cell>
          <cell r="F38">
            <v>10</v>
          </cell>
          <cell r="G38">
            <v>11</v>
          </cell>
          <cell r="H38">
            <v>11</v>
          </cell>
          <cell r="I38">
            <v>12</v>
          </cell>
          <cell r="K38" t="str">
            <v>     for reserved funds</v>
          </cell>
        </row>
        <row r="45">
          <cell r="A45" t="str">
            <v>Statistical indicators of culture</v>
          </cell>
          <cell r="K45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7.25" customHeight="1"/>
  <cols>
    <col min="1" max="1" width="9.140625" style="4" customWidth="1"/>
    <col min="2" max="2" width="25.8515625" style="5" customWidth="1"/>
    <col min="3" max="6" width="8.28125" style="6" customWidth="1"/>
    <col min="7" max="7" width="8.28125" style="7" customWidth="1"/>
    <col min="8" max="11" width="8.28125" style="4" customWidth="1"/>
    <col min="12" max="12" width="8.421875" style="4" customWidth="1"/>
    <col min="13" max="16384" width="9.140625" style="4" customWidth="1"/>
  </cols>
  <sheetData>
    <row r="2" spans="2:11" s="3" customFormat="1" ht="17.25" customHeight="1">
      <c r="B2" s="61" t="s">
        <v>0</v>
      </c>
      <c r="C2" s="61"/>
      <c r="D2" s="61"/>
      <c r="E2" s="61"/>
      <c r="F2" s="61"/>
      <c r="G2" s="61"/>
      <c r="H2" s="61"/>
      <c r="I2" s="61"/>
      <c r="J2" s="51"/>
      <c r="K2" s="51"/>
    </row>
    <row r="3" spans="2:11" ht="17.25" customHeight="1">
      <c r="B3" s="61"/>
      <c r="C3" s="61"/>
      <c r="D3" s="61"/>
      <c r="E3" s="61"/>
      <c r="F3" s="61"/>
      <c r="G3" s="61"/>
      <c r="H3" s="61"/>
      <c r="I3" s="61"/>
      <c r="J3" s="51"/>
      <c r="K3" s="51"/>
    </row>
    <row r="4" spans="2:7" s="6" customFormat="1" ht="17.25" customHeight="1" thickBot="1">
      <c r="B4" s="5"/>
      <c r="G4" s="7"/>
    </row>
    <row r="5" spans="2:12" s="3" customFormat="1" ht="24.75" customHeight="1" thickBot="1">
      <c r="B5" s="8"/>
      <c r="C5" s="1">
        <v>2000</v>
      </c>
      <c r="D5" s="1">
        <v>2005</v>
      </c>
      <c r="E5" s="1">
        <v>2010</v>
      </c>
      <c r="F5" s="1">
        <v>2015</v>
      </c>
      <c r="G5" s="1">
        <v>2017</v>
      </c>
      <c r="H5" s="1">
        <v>2018</v>
      </c>
      <c r="I5" s="1">
        <v>2019</v>
      </c>
      <c r="J5" s="52">
        <v>2020</v>
      </c>
      <c r="K5" s="52">
        <v>2021</v>
      </c>
      <c r="L5" s="2">
        <v>2022</v>
      </c>
    </row>
    <row r="6" spans="2:12" s="3" customFormat="1" ht="17.25" customHeight="1">
      <c r="B6" s="9" t="s">
        <v>1</v>
      </c>
      <c r="C6" s="10"/>
      <c r="D6" s="10"/>
      <c r="E6" s="10"/>
      <c r="F6" s="10"/>
      <c r="G6" s="10"/>
      <c r="H6" s="10"/>
      <c r="I6" s="10"/>
      <c r="J6" s="53"/>
      <c r="K6" s="53"/>
      <c r="L6" s="11"/>
    </row>
    <row r="7" spans="2:12" s="15" customFormat="1" ht="17.25" customHeight="1">
      <c r="B7" s="12" t="s">
        <v>2</v>
      </c>
      <c r="C7" s="13"/>
      <c r="D7" s="13"/>
      <c r="E7" s="13"/>
      <c r="F7" s="13"/>
      <c r="G7" s="13"/>
      <c r="H7" s="13"/>
      <c r="I7" s="13"/>
      <c r="J7" s="54"/>
      <c r="K7" s="54"/>
      <c r="L7" s="14"/>
    </row>
    <row r="8" spans="2:12" s="15" customFormat="1" ht="17.25" customHeight="1">
      <c r="B8" s="16" t="s">
        <v>3</v>
      </c>
      <c r="C8" s="17">
        <v>573</v>
      </c>
      <c r="D8" s="17">
        <v>554</v>
      </c>
      <c r="E8" s="17">
        <v>439</v>
      </c>
      <c r="F8" s="17">
        <v>477</v>
      </c>
      <c r="G8" s="17">
        <v>486</v>
      </c>
      <c r="H8" s="17">
        <v>471</v>
      </c>
      <c r="I8" s="17">
        <v>387</v>
      </c>
      <c r="J8" s="55">
        <v>388</v>
      </c>
      <c r="K8" s="55">
        <v>349</v>
      </c>
      <c r="L8" s="18">
        <v>433</v>
      </c>
    </row>
    <row r="9" spans="2:21" s="15" customFormat="1" ht="17.25" customHeight="1">
      <c r="B9" s="19" t="s">
        <v>4</v>
      </c>
      <c r="C9" s="20"/>
      <c r="D9" s="20"/>
      <c r="E9" s="20"/>
      <c r="F9" s="20"/>
      <c r="G9" s="20"/>
      <c r="H9" s="20"/>
      <c r="I9" s="20"/>
      <c r="J9" s="56"/>
      <c r="K9" s="56"/>
      <c r="L9" s="21"/>
      <c r="M9" s="22"/>
      <c r="N9" s="22"/>
      <c r="O9" s="22"/>
      <c r="P9" s="22"/>
      <c r="Q9" s="22"/>
      <c r="R9" s="22"/>
      <c r="S9" s="22"/>
      <c r="T9" s="23"/>
      <c r="U9" s="24"/>
    </row>
    <row r="10" spans="2:21" s="6" customFormat="1" ht="17.25" customHeight="1">
      <c r="B10" s="25" t="s">
        <v>5</v>
      </c>
      <c r="C10" s="26"/>
      <c r="D10" s="26"/>
      <c r="E10" s="27"/>
      <c r="F10" s="27"/>
      <c r="G10" s="27"/>
      <c r="H10" s="27"/>
      <c r="I10" s="27"/>
      <c r="J10" s="57"/>
      <c r="K10" s="57"/>
      <c r="L10" s="28"/>
      <c r="M10" s="22"/>
      <c r="N10" s="22"/>
      <c r="O10" s="22"/>
      <c r="P10" s="22"/>
      <c r="Q10" s="22"/>
      <c r="R10" s="22"/>
      <c r="S10" s="22"/>
      <c r="T10" s="23"/>
      <c r="U10" s="29"/>
    </row>
    <row r="11" spans="2:21" s="6" customFormat="1" ht="17.25" customHeight="1">
      <c r="B11" s="30" t="s">
        <v>6</v>
      </c>
      <c r="C11" s="31">
        <v>4.4</v>
      </c>
      <c r="D11" s="31">
        <v>3.2</v>
      </c>
      <c r="E11" s="31">
        <v>2.4</v>
      </c>
      <c r="F11" s="31">
        <v>2.9</v>
      </c>
      <c r="G11" s="31">
        <v>2.9</v>
      </c>
      <c r="H11" s="31">
        <v>2.8</v>
      </c>
      <c r="I11" s="31">
        <v>2.2</v>
      </c>
      <c r="J11" s="58">
        <v>2.2</v>
      </c>
      <c r="K11" s="58">
        <v>1.6</v>
      </c>
      <c r="L11" s="32">
        <v>1.8</v>
      </c>
      <c r="M11" s="33"/>
      <c r="N11" s="33"/>
      <c r="O11" s="33"/>
      <c r="P11" s="33"/>
      <c r="Q11" s="33"/>
      <c r="R11" s="33"/>
      <c r="S11" s="33"/>
      <c r="T11" s="23"/>
      <c r="U11" s="24"/>
    </row>
    <row r="12" spans="2:21" s="40" customFormat="1" ht="17.25" customHeight="1">
      <c r="B12" s="34" t="s">
        <v>7</v>
      </c>
      <c r="C12" s="35"/>
      <c r="D12" s="35"/>
      <c r="E12" s="35"/>
      <c r="F12" s="35"/>
      <c r="G12" s="35"/>
      <c r="H12" s="35"/>
      <c r="I12" s="35"/>
      <c r="J12" s="59"/>
      <c r="K12" s="59"/>
      <c r="L12" s="36"/>
      <c r="M12" s="37"/>
      <c r="N12" s="37"/>
      <c r="O12" s="37"/>
      <c r="P12" s="37"/>
      <c r="Q12" s="37"/>
      <c r="R12" s="37"/>
      <c r="S12" s="37"/>
      <c r="T12" s="38"/>
      <c r="U12" s="39"/>
    </row>
    <row r="13" spans="2:21" s="3" customFormat="1" ht="17.25" customHeight="1">
      <c r="B13" s="41" t="s">
        <v>8</v>
      </c>
      <c r="C13" s="35">
        <v>15</v>
      </c>
      <c r="D13" s="35">
        <v>27</v>
      </c>
      <c r="E13" s="35">
        <v>25</v>
      </c>
      <c r="F13" s="35">
        <v>11</v>
      </c>
      <c r="G13" s="35">
        <v>8</v>
      </c>
      <c r="H13" s="35">
        <v>11</v>
      </c>
      <c r="I13" s="35">
        <v>9</v>
      </c>
      <c r="J13" s="59">
        <v>12</v>
      </c>
      <c r="K13" s="59">
        <v>11</v>
      </c>
      <c r="L13" s="36">
        <v>11</v>
      </c>
      <c r="M13" s="42"/>
      <c r="N13" s="42"/>
      <c r="O13" s="42"/>
      <c r="P13" s="42"/>
      <c r="Q13" s="42"/>
      <c r="R13" s="42"/>
      <c r="S13" s="42"/>
      <c r="T13" s="38"/>
      <c r="U13" s="39"/>
    </row>
    <row r="14" spans="2:21" s="40" customFormat="1" ht="17.25" customHeight="1" thickBot="1">
      <c r="B14" s="43" t="s">
        <v>9</v>
      </c>
      <c r="C14" s="44">
        <v>558</v>
      </c>
      <c r="D14" s="44">
        <v>527</v>
      </c>
      <c r="E14" s="44">
        <f>E8-E13</f>
        <v>414</v>
      </c>
      <c r="F14" s="44">
        <v>466</v>
      </c>
      <c r="G14" s="44">
        <v>478</v>
      </c>
      <c r="H14" s="44">
        <v>460</v>
      </c>
      <c r="I14" s="44">
        <v>378</v>
      </c>
      <c r="J14" s="60">
        <v>376</v>
      </c>
      <c r="K14" s="60">
        <v>338</v>
      </c>
      <c r="L14" s="45">
        <v>422</v>
      </c>
      <c r="M14" s="37"/>
      <c r="N14" s="37"/>
      <c r="O14" s="37"/>
      <c r="P14" s="37"/>
      <c r="Q14" s="37"/>
      <c r="R14" s="37"/>
      <c r="S14" s="37"/>
      <c r="T14" s="38"/>
      <c r="U14" s="39"/>
    </row>
    <row r="15" spans="7:21" s="3" customFormat="1" ht="17.25" customHeight="1">
      <c r="G15" s="46"/>
      <c r="L15" s="47"/>
      <c r="M15" s="37"/>
      <c r="N15" s="37"/>
      <c r="O15" s="37"/>
      <c r="P15" s="37"/>
      <c r="Q15" s="37"/>
      <c r="R15" s="37"/>
      <c r="S15" s="37"/>
      <c r="T15" s="38"/>
      <c r="U15" s="47"/>
    </row>
    <row r="16" spans="7:21" s="15" customFormat="1" ht="17.25" customHeight="1">
      <c r="G16" s="48"/>
      <c r="L16" s="49"/>
      <c r="M16" s="37"/>
      <c r="N16" s="37"/>
      <c r="O16" s="37"/>
      <c r="P16" s="37"/>
      <c r="Q16" s="37"/>
      <c r="R16" s="37"/>
      <c r="S16" s="37"/>
      <c r="T16" s="38"/>
      <c r="U16" s="50"/>
    </row>
    <row r="17" spans="2:21" ht="17.25" customHeight="1">
      <c r="B17" s="4"/>
      <c r="C17" s="4"/>
      <c r="D17" s="4"/>
      <c r="E17" s="4"/>
      <c r="F17" s="4"/>
      <c r="L17" s="49"/>
      <c r="M17" s="37"/>
      <c r="N17" s="37"/>
      <c r="O17" s="37"/>
      <c r="P17" s="37"/>
      <c r="Q17" s="37"/>
      <c r="R17" s="37"/>
      <c r="S17" s="37"/>
      <c r="T17" s="38"/>
      <c r="U17" s="50"/>
    </row>
    <row r="18" spans="2:6" ht="17.25" customHeight="1">
      <c r="B18" s="4"/>
      <c r="C18" s="4"/>
      <c r="D18" s="4"/>
      <c r="E18" s="4"/>
      <c r="F18" s="4"/>
    </row>
    <row r="19" spans="2:6" ht="17.25" customHeight="1">
      <c r="B19" s="4"/>
      <c r="C19" s="4"/>
      <c r="D19" s="4"/>
      <c r="E19" s="4"/>
      <c r="F19" s="4"/>
    </row>
    <row r="20" spans="2:6" ht="17.25" customHeight="1">
      <c r="B20" s="4"/>
      <c r="C20" s="4"/>
      <c r="D20" s="4"/>
      <c r="E20" s="4"/>
      <c r="F20" s="4"/>
    </row>
    <row r="21" spans="2:6" ht="17.25" customHeight="1">
      <c r="B21" s="4"/>
      <c r="C21" s="4"/>
      <c r="D21" s="4"/>
      <c r="E21" s="4"/>
      <c r="F21" s="4"/>
    </row>
    <row r="22" spans="2:6" ht="17.25" customHeight="1">
      <c r="B22" s="4"/>
      <c r="C22" s="4"/>
      <c r="D22" s="4"/>
      <c r="E22" s="4"/>
      <c r="F22" s="4"/>
    </row>
    <row r="23" spans="2:6" ht="17.25" customHeight="1">
      <c r="B23" s="4"/>
      <c r="C23" s="4"/>
      <c r="D23" s="4"/>
      <c r="E23" s="4"/>
      <c r="F23" s="4"/>
    </row>
    <row r="24" spans="2:6" ht="17.25" customHeight="1">
      <c r="B24" s="4"/>
      <c r="C24" s="4"/>
      <c r="D24" s="4"/>
      <c r="E24" s="4"/>
      <c r="F24" s="4"/>
    </row>
    <row r="25" spans="2:6" ht="17.25" customHeight="1">
      <c r="B25" s="4"/>
      <c r="C25" s="4"/>
      <c r="D25" s="4"/>
      <c r="E25" s="4"/>
      <c r="F25" s="4"/>
    </row>
    <row r="26" spans="2:6" ht="17.25" customHeight="1">
      <c r="B26" s="4"/>
      <c r="C26" s="4"/>
      <c r="D26" s="4"/>
      <c r="E26" s="4"/>
      <c r="F26" s="4"/>
    </row>
    <row r="27" spans="2:21" s="7" customFormat="1" ht="17.25" customHeight="1">
      <c r="B27" s="4"/>
      <c r="C27" s="4"/>
      <c r="D27" s="4"/>
      <c r="E27" s="4"/>
      <c r="F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s="7" customFormat="1" ht="17.25" customHeight="1">
      <c r="B28" s="4"/>
      <c r="C28" s="4"/>
      <c r="D28" s="4"/>
      <c r="E28" s="4"/>
      <c r="F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s="7" customFormat="1" ht="17.25" customHeight="1">
      <c r="B29" s="4"/>
      <c r="C29" s="4"/>
      <c r="D29" s="4"/>
      <c r="E29" s="4"/>
      <c r="F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s="7" customFormat="1" ht="17.25" customHeight="1">
      <c r="B30" s="4"/>
      <c r="C30" s="4"/>
      <c r="D30" s="4"/>
      <c r="E30" s="4"/>
      <c r="F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s="7" customFormat="1" ht="17.25" customHeight="1">
      <c r="B31" s="4"/>
      <c r="C31" s="4"/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s="7" customFormat="1" ht="17.25" customHeight="1">
      <c r="B32" s="4"/>
      <c r="C32" s="4"/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s="7" customFormat="1" ht="17.25" customHeight="1">
      <c r="B33" s="4"/>
      <c r="C33" s="4"/>
      <c r="D33" s="4"/>
      <c r="E33" s="4"/>
      <c r="F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s="7" customFormat="1" ht="17.25" customHeight="1">
      <c r="B34" s="4"/>
      <c r="C34" s="4"/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s="7" customFormat="1" ht="17.25" customHeight="1">
      <c r="B35" s="4"/>
      <c r="C35" s="4"/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s="7" customFormat="1" ht="17.25" customHeight="1">
      <c r="B36" s="4"/>
      <c r="C36" s="4"/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s="7" customFormat="1" ht="17.25" customHeight="1">
      <c r="B37" s="4"/>
      <c r="C37" s="4"/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</sheetData>
  <sheetProtection/>
  <mergeCells count="1">
    <mergeCell ref="B2:I3"/>
  </mergeCells>
  <printOptions/>
  <pageMargins left="0.5118110236220472" right="0.35433070866141736" top="0.8661417322834646" bottom="0.7874015748031497" header="0.5118110236220472" footer="0.5511811023622047"/>
  <pageSetup horizontalDpi="600" verticalDpi="600" orientation="portrait" paperSize="9" r:id="rId1"/>
  <headerFooter alignWithMargins="0">
    <oddHeader>&amp;C&amp;"Times New Roman,Полужирный"&amp;14Hüquqpozmalar
&amp;"Times New Roman,Полужирный Курсив"Crimes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Nurlanb</dc:creator>
  <cp:keywords/>
  <dc:description/>
  <cp:lastModifiedBy>Etibar Khalilov</cp:lastModifiedBy>
  <dcterms:created xsi:type="dcterms:W3CDTF">2020-08-18T06:59:43Z</dcterms:created>
  <dcterms:modified xsi:type="dcterms:W3CDTF">2023-10-02T06:28:00Z</dcterms:modified>
  <cp:category/>
  <cp:version/>
  <cp:contentType/>
  <cp:contentStatus/>
</cp:coreProperties>
</file>