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79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calcMode="manual" fullCalcOnLoad="1"/>
</workbook>
</file>

<file path=xl/sharedStrings.xml><?xml version="1.0" encoding="utf-8"?>
<sst xmlns="http://schemas.openxmlformats.org/spreadsheetml/2006/main" count="1824" uniqueCount="246">
  <si>
    <t>-</t>
  </si>
  <si>
    <t>Zone 1 - total</t>
  </si>
  <si>
    <t xml:space="preserve">   including:</t>
  </si>
  <si>
    <t>Zone 2 - total</t>
  </si>
  <si>
    <t>Zone 3 - total</t>
  </si>
  <si>
    <t>Zone 4 - total</t>
  </si>
  <si>
    <t xml:space="preserve">Nakhchivan AR </t>
  </si>
  <si>
    <t>Zone 6 - total</t>
  </si>
  <si>
    <t>Sumgait city</t>
  </si>
  <si>
    <t>Zone 7 - total</t>
  </si>
  <si>
    <t>Ganja city</t>
  </si>
  <si>
    <t>Zone 8 - total</t>
  </si>
  <si>
    <t>Mingechevir city</t>
  </si>
  <si>
    <t>Zone  9 - total</t>
  </si>
  <si>
    <t>Zone 10 - total</t>
  </si>
  <si>
    <t>Zone 11 - total</t>
  </si>
  <si>
    <t>Shirvan city</t>
  </si>
  <si>
    <t>Zone 12 - total</t>
  </si>
  <si>
    <t>Zone 13 - total</t>
  </si>
  <si>
    <t>Zone 14 - total</t>
  </si>
  <si>
    <t>Zone 15 - total</t>
  </si>
  <si>
    <t>Zone 16 - total</t>
  </si>
  <si>
    <t>Zone 18 - total</t>
  </si>
  <si>
    <t>Zone 19 - total</t>
  </si>
  <si>
    <t>Zone 20 - total</t>
  </si>
  <si>
    <t>Baku city</t>
  </si>
  <si>
    <t>Zone 22 - total</t>
  </si>
  <si>
    <t>Zone 17 - total</t>
  </si>
  <si>
    <t xml:space="preserve">Zone 21 (refugee and IDP) - total                                                                                                                                        </t>
  </si>
  <si>
    <t xml:space="preserve">Total </t>
  </si>
  <si>
    <t xml:space="preserve">14-17 </t>
  </si>
  <si>
    <t>Zone 21 - total</t>
  </si>
  <si>
    <t>Naftalan city</t>
  </si>
  <si>
    <t xml:space="preserve">Ganja city </t>
  </si>
  <si>
    <t>Zone 26 - total</t>
  </si>
  <si>
    <t>Zone 27 - total</t>
  </si>
  <si>
    <t>Zone 29 - total</t>
  </si>
  <si>
    <t xml:space="preserve">   Refugee                                                                                                                                        </t>
  </si>
  <si>
    <t>Zone 28 - total</t>
  </si>
  <si>
    <t xml:space="preserve">  Total</t>
  </si>
  <si>
    <t xml:space="preserve">State Medical - Social Expertise and Rehabilitation Service </t>
  </si>
  <si>
    <t xml:space="preserve">Shirvan city </t>
  </si>
  <si>
    <t>Zone 5  - total</t>
  </si>
  <si>
    <t>0-13</t>
  </si>
  <si>
    <t>…</t>
  </si>
  <si>
    <t>Daglig Shirvan economic region - total</t>
  </si>
  <si>
    <t>Nakhchivan Autonomous Republic - total</t>
  </si>
  <si>
    <t xml:space="preserve">  18-29 </t>
  </si>
  <si>
    <t xml:space="preserve"> 18-29 </t>
  </si>
  <si>
    <t xml:space="preserve"> Total  </t>
  </si>
  <si>
    <t xml:space="preserve"> 14-17                                                                                                                         </t>
  </si>
  <si>
    <t xml:space="preserve">  including:                  </t>
  </si>
  <si>
    <t xml:space="preserve">   including:                    </t>
  </si>
  <si>
    <r>
      <t>2.4.8.</t>
    </r>
    <r>
      <rPr>
        <b/>
        <sz val="11"/>
        <color indexed="17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Persons newly recognized as disabled in 2010 by medical-social expert commission of zone</t>
    </r>
  </si>
  <si>
    <t>Republic of Azerbaijan - total</t>
  </si>
  <si>
    <t xml:space="preserve">  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</si>
  <si>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</si>
  <si>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</si>
  <si>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</si>
  <si>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</si>
  <si>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</si>
  <si>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</si>
  <si>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</si>
  <si>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</si>
  <si>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</si>
  <si>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Yasamal district </t>
  </si>
  <si>
    <t>Absheron-Khizi economic region - total</t>
  </si>
  <si>
    <t>Sumgayit city</t>
  </si>
  <si>
    <t xml:space="preserve">Absheron district </t>
  </si>
  <si>
    <t xml:space="preserve">Khizi district </t>
  </si>
  <si>
    <t xml:space="preserve">Agsu district </t>
  </si>
  <si>
    <t xml:space="preserve">Gobustan district </t>
  </si>
  <si>
    <t>Ganja-Dashkasan economic region - total</t>
  </si>
  <si>
    <t xml:space="preserve">Naftalan city 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</si>
  <si>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</si>
  <si>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</si>
  <si>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</si>
  <si>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</si>
  <si>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</si>
  <si>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</si>
  <si>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</si>
  <si>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</si>
  <si>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</si>
  <si>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</si>
  <si>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</si>
  <si>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 </t>
  </si>
  <si>
    <t xml:space="preserve">Tartar district </t>
  </si>
  <si>
    <t>Gazakh-Tovuz economic region - total</t>
  </si>
  <si>
    <t xml:space="preserve">Gazakh district </t>
  </si>
  <si>
    <t xml:space="preserve">Shamkir district </t>
  </si>
  <si>
    <t xml:space="preserve">Tovuz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</si>
  <si>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</si>
  <si>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</si>
  <si>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</si>
  <si>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</si>
  <si>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</si>
  <si>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</si>
  <si>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</si>
  <si>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</si>
  <si>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</si>
  <si>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</si>
  <si>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</si>
  <si>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>Central Aran economic region - total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</si>
  <si>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</si>
  <si>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</si>
  <si>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</si>
  <si>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</si>
  <si>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</si>
  <si>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</si>
  <si>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</si>
  <si>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</si>
  <si>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Sabirabad district </t>
  </si>
  <si>
    <t>Sheki-Zagatala economic region - total</t>
  </si>
  <si>
    <t xml:space="preserve">Gakh district </t>
  </si>
  <si>
    <t xml:space="preserve">Gabala district </t>
  </si>
  <si>
    <t xml:space="preserve">Oghuz district </t>
  </si>
  <si>
    <t>Shaki district</t>
  </si>
  <si>
    <t xml:space="preserve">Zagatala district </t>
  </si>
  <si>
    <t>Eastern Zangazur economic region - total</t>
  </si>
  <si>
    <t xml:space="preserve">Kalbajar district </t>
  </si>
  <si>
    <t xml:space="preserve">Lachin district </t>
  </si>
  <si>
    <t xml:space="preserve">Zangilan district </t>
  </si>
  <si>
    <t>Shirvan-Salyan economic region - total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</si>
  <si>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</si>
  <si>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</si>
  <si>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</si>
  <si>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</si>
  <si>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Baku city - total</t>
  </si>
  <si>
    <t>Khankandi city</t>
  </si>
  <si>
    <t xml:space="preserve">0-13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</si>
  <si>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2.4.9.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Persons newly recognized as disabled in 2011 by medical-social expert commission of zone</t>
    </r>
  </si>
  <si>
    <t>Yasamal district</t>
  </si>
  <si>
    <t>Garadagh district</t>
  </si>
  <si>
    <t>Khatai district</t>
  </si>
  <si>
    <t>Nizami district</t>
  </si>
  <si>
    <t>Narimanov district</t>
  </si>
  <si>
    <t>Sabunchu district</t>
  </si>
  <si>
    <t>Nasimi district</t>
  </si>
  <si>
    <t>Binagadi district</t>
  </si>
  <si>
    <t>Yevlakh district</t>
  </si>
  <si>
    <t>Goranboy district</t>
  </si>
  <si>
    <t>Lankaran district</t>
  </si>
  <si>
    <t>Astara district</t>
  </si>
  <si>
    <t>Lerik district</t>
  </si>
  <si>
    <t>Jalilabad district</t>
  </si>
  <si>
    <t>Bilasuvar district</t>
  </si>
  <si>
    <t>Salyan district</t>
  </si>
  <si>
    <t>Neftchala district</t>
  </si>
  <si>
    <t>Khachmaz district</t>
  </si>
  <si>
    <t>Siyazan district</t>
  </si>
  <si>
    <t>Gobustan district</t>
  </si>
  <si>
    <t>Agsu district</t>
  </si>
  <si>
    <t>Gabala district</t>
  </si>
  <si>
    <t>Sabirabad district</t>
  </si>
  <si>
    <t>Hajigabul district</t>
  </si>
  <si>
    <t>Agdash district</t>
  </si>
  <si>
    <t>Ujar district</t>
  </si>
  <si>
    <t>Zardab district</t>
  </si>
  <si>
    <t>Kurdamir district</t>
  </si>
  <si>
    <t>Tovuz district</t>
  </si>
  <si>
    <t>Gazakh district</t>
  </si>
  <si>
    <t>Shamkir district</t>
  </si>
  <si>
    <t>Samukh district</t>
  </si>
  <si>
    <t>Barda district</t>
  </si>
  <si>
    <t>Agdam district</t>
  </si>
  <si>
    <t>Gakh district</t>
  </si>
  <si>
    <t>Zagatala district</t>
  </si>
  <si>
    <t>Oghuz district</t>
  </si>
  <si>
    <t>Beylagan district</t>
  </si>
  <si>
    <t>Guba district</t>
  </si>
  <si>
    <t>Gusar district</t>
  </si>
  <si>
    <t>Khazar district</t>
  </si>
  <si>
    <t>Yavlakh district</t>
  </si>
  <si>
    <t>Khojavend district</t>
  </si>
  <si>
    <t>Pirallahi district</t>
  </si>
  <si>
    <t>Absheron district</t>
  </si>
  <si>
    <t>Khizi district</t>
  </si>
  <si>
    <t>Dashkasan district</t>
  </si>
  <si>
    <t>Goygol district</t>
  </si>
  <si>
    <t>Goychay district</t>
  </si>
  <si>
    <t xml:space="preserve">Sabail district </t>
  </si>
  <si>
    <t xml:space="preserve">Surakhani district </t>
  </si>
  <si>
    <t xml:space="preserve">Ismayilli district </t>
  </si>
  <si>
    <t xml:space="preserve">Shamakhi district </t>
  </si>
  <si>
    <t xml:space="preserve">Aghstafa district </t>
  </si>
  <si>
    <t xml:space="preserve">Gadabay district </t>
  </si>
  <si>
    <t xml:space="preserve">Masalli district </t>
  </si>
  <si>
    <t xml:space="preserve">Yardimli district </t>
  </si>
  <si>
    <t>Mingachevir city</t>
  </si>
  <si>
    <t xml:space="preserve">Imishli district </t>
  </si>
  <si>
    <t xml:space="preserve">Saatli district </t>
  </si>
  <si>
    <t xml:space="preserve">Balakan district </t>
  </si>
  <si>
    <t xml:space="preserve">Jabrayil district </t>
  </si>
  <si>
    <t xml:space="preserve">Gubadli district </t>
  </si>
  <si>
    <t>Balakan district</t>
  </si>
  <si>
    <t>Ismayilli district</t>
  </si>
  <si>
    <t>Shamakhi district</t>
  </si>
  <si>
    <t>Tartar district</t>
  </si>
  <si>
    <t>Aghjabadi district</t>
  </si>
  <si>
    <t>Aghstafa district</t>
  </si>
  <si>
    <t>Fuzuli district</t>
  </si>
  <si>
    <t>Masalli district</t>
  </si>
  <si>
    <t>Yardimli district</t>
  </si>
  <si>
    <t>Saatli district</t>
  </si>
  <si>
    <t>Imishli district</t>
  </si>
  <si>
    <t>Surakhani district</t>
  </si>
  <si>
    <t>Sabail district</t>
  </si>
  <si>
    <t>Gadabay district</t>
  </si>
  <si>
    <r>
      <t>2.4.9.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Persons newly recognized as disabled in 2013 by medical-social expert commission of zone</t>
    </r>
  </si>
  <si>
    <t>Zone 23 - total</t>
  </si>
  <si>
    <t>Zone 24 - total</t>
  </si>
  <si>
    <t>Zone 25 - total</t>
  </si>
  <si>
    <t>Zone 30 - total</t>
  </si>
  <si>
    <t>Zone 31 - total</t>
  </si>
  <si>
    <t>Zone 32 - total</t>
  </si>
  <si>
    <t>Zone 33 - total</t>
  </si>
  <si>
    <t>Zone 34 - total</t>
  </si>
  <si>
    <t>Zone 35 - total</t>
  </si>
  <si>
    <t>Zone 36 - total</t>
  </si>
  <si>
    <t>Zone 37 - total</t>
  </si>
  <si>
    <t>Zone 38 - total</t>
  </si>
  <si>
    <t>Aghjabedi district</t>
  </si>
  <si>
    <t>Zone 5 - total</t>
  </si>
  <si>
    <t xml:space="preserve">   Shabran district </t>
  </si>
  <si>
    <t xml:space="preserve">   Siyazan district</t>
  </si>
  <si>
    <t>of which women</t>
  </si>
  <si>
    <t xml:space="preserve">30 years old 
and over                                                                                                             </t>
  </si>
  <si>
    <t xml:space="preserve">of which women </t>
  </si>
  <si>
    <t xml:space="preserve">   Number of persons recognized as 
disabled at age 18 and over                                                                                                               </t>
  </si>
  <si>
    <t xml:space="preserve">    Children under 18 years old defined 
with limited health                        </t>
  </si>
  <si>
    <t>30 years old 
and over</t>
  </si>
  <si>
    <t xml:space="preserve"> 2.4.8. Persons newly recognized as disabled in 2015 by zone medical-social expert commission</t>
  </si>
  <si>
    <t>2.4.8. Persons newly recognized as disabled in 2014 by zone medical-social expert commission</t>
  </si>
  <si>
    <r>
      <t>2.4.9.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Persons newly recognized as disabled in 2012 by medical-social expert commission of zone</t>
    </r>
  </si>
  <si>
    <t>Persons newly recognized as disabled and limited health by medical-social 
expert commissions by economic regions and administrative-territorial units of the country in 2021</t>
  </si>
  <si>
    <t>Children under 18 years 
old with limited health</t>
  </si>
  <si>
    <t>Number of persons at age 
of 18 years old and over</t>
  </si>
  <si>
    <t>Persons newly recognized as disabled and limited health by medical-social 
expert commissions by economic regions and administrative-territorial units of the country in 2020</t>
  </si>
  <si>
    <t>Persons newly recognized as disabled and limited health by medical-social 
expert commissions by economic regions and administrative-territorial units of the country in 2019</t>
  </si>
  <si>
    <t>Persons newly recognized as disabled and limited health by medical-social 
expert commissions by economic regions and administrative-territorial units of the country in 2018</t>
  </si>
  <si>
    <t xml:space="preserve"> 2.4.8. Persons newly recognized as disabled by medical-social expert commissions by economic regions and
 administrative-territorial units of the country in 2017 </t>
  </si>
  <si>
    <t xml:space="preserve"> 2.4.8. Persons newly recognized as disabled by medical-social expert commissions by economic regions and
 administrative-territorial units of the country in 2016 </t>
  </si>
  <si>
    <t xml:space="preserve"> including:</t>
  </si>
  <si>
    <t xml:space="preserve">  Persons newly determined as disabled by medical-social expert commissions by economic regions and 
          administrative-territorial units of the country in 2022</t>
  </si>
  <si>
    <t xml:space="preserve">    Persons was determined as disabled under 18 years of age                                  </t>
  </si>
  <si>
    <t xml:space="preserve"> Persons was determined as disabled at age18 and over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</si>
</sst>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[$-FC19]d\ mmmm\ yyyy\ &quot;г.&quot;"/>
    <numFmt numFmtId="198" formatCode="000000"/>
    <numFmt numFmtId="199" formatCode="#.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</cellStyleXfs>
  <cellXfs count="308">
    <xf numFmtId="0" fontId="0" fillId="0" borderId="0" xfId="0" applyAlignment="1">
      <alignment/>
    </xf>
    <xf numFmtId="0" fontId="5" fillId="0" borderId="1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7" fillId="0" borderId="0" xfId="0" applyNumberFormat="1" applyFont="1" applyBorder="1" applyAlignment="1">
      <alignment/>
    </xf>
    <xf numFmtId="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 indent="1"/>
    </xf>
    <xf numFmtId="0" fontId="47" fillId="0" borderId="0" xfId="0" applyFont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horizontal="center"/>
    </xf>
    <xf numFmtId="0" fontId="47" fillId="0" borderId="0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 wrapText="1"/>
    </xf>
    <xf numFmtId="1" fontId="5" fillId="0" borderId="14" xfId="0" applyNumberFormat="1" applyFont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6" xfId="72" applyFont="1" applyBorder="1" applyAlignment="1">
      <alignment horizontal="left" indent="1"/>
      <protection/>
    </xf>
    <xf numFmtId="1" fontId="4" fillId="0" borderId="17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2" xfId="72" applyFont="1" applyBorder="1" applyAlignment="1">
      <alignment horizontal="right"/>
      <protection/>
    </xf>
    <xf numFmtId="1" fontId="4" fillId="0" borderId="12" xfId="72" applyNumberFormat="1" applyFont="1" applyBorder="1" applyAlignment="1">
      <alignment horizontal="right"/>
      <protection/>
    </xf>
    <xf numFmtId="0" fontId="4" fillId="0" borderId="13" xfId="72" applyFont="1" applyBorder="1" applyAlignment="1">
      <alignment horizontal="right"/>
      <protection/>
    </xf>
    <xf numFmtId="1" fontId="4" fillId="0" borderId="13" xfId="72" applyNumberFormat="1" applyFont="1" applyBorder="1" applyAlignment="1">
      <alignment horizontal="right"/>
      <protection/>
    </xf>
    <xf numFmtId="0" fontId="4" fillId="0" borderId="13" xfId="72" applyFont="1" applyFill="1" applyBorder="1" applyAlignment="1">
      <alignment horizontal="right"/>
      <protection/>
    </xf>
    <xf numFmtId="0" fontId="5" fillId="0" borderId="13" xfId="72" applyFont="1" applyBorder="1" applyAlignment="1">
      <alignment horizontal="right"/>
      <protection/>
    </xf>
    <xf numFmtId="1" fontId="5" fillId="0" borderId="13" xfId="72" applyNumberFormat="1" applyFont="1" applyBorder="1" applyAlignment="1">
      <alignment horizontal="right"/>
      <protection/>
    </xf>
    <xf numFmtId="0" fontId="5" fillId="0" borderId="13" xfId="72" applyFont="1" applyFill="1" applyBorder="1" applyAlignment="1">
      <alignment horizontal="right"/>
      <protection/>
    </xf>
    <xf numFmtId="0" fontId="4" fillId="0" borderId="13" xfId="72" applyNumberFormat="1" applyFont="1" applyBorder="1" applyAlignment="1">
      <alignment horizontal="right"/>
      <protection/>
    </xf>
    <xf numFmtId="0" fontId="5" fillId="0" borderId="13" xfId="72" applyNumberFormat="1" applyFont="1" applyBorder="1" applyAlignment="1">
      <alignment horizontal="right"/>
      <protection/>
    </xf>
    <xf numFmtId="0" fontId="4" fillId="0" borderId="13" xfId="72" applyNumberFormat="1" applyFont="1" applyBorder="1" applyAlignment="1">
      <alignment horizontal="right" vertical="center" wrapText="1"/>
      <protection/>
    </xf>
    <xf numFmtId="0" fontId="4" fillId="0" borderId="11" xfId="72" applyFont="1" applyBorder="1" applyAlignment="1">
      <alignment horizontal="right"/>
      <protection/>
    </xf>
    <xf numFmtId="0" fontId="4" fillId="0" borderId="14" xfId="72" applyFont="1" applyBorder="1" applyAlignment="1">
      <alignment horizontal="right"/>
      <protection/>
    </xf>
    <xf numFmtId="0" fontId="4" fillId="0" borderId="14" xfId="72" applyFont="1" applyFill="1" applyBorder="1" applyAlignment="1">
      <alignment horizontal="right"/>
      <protection/>
    </xf>
    <xf numFmtId="0" fontId="5" fillId="0" borderId="14" xfId="72" applyFont="1" applyFill="1" applyBorder="1" applyAlignment="1">
      <alignment horizontal="right"/>
      <protection/>
    </xf>
    <xf numFmtId="0" fontId="5" fillId="0" borderId="14" xfId="72" applyFont="1" applyBorder="1" applyAlignment="1">
      <alignment horizontal="right"/>
      <protection/>
    </xf>
    <xf numFmtId="0" fontId="4" fillId="0" borderId="16" xfId="72" applyNumberFormat="1" applyFont="1" applyBorder="1" applyAlignment="1">
      <alignment horizontal="left" wrapText="1"/>
      <protection/>
    </xf>
    <xf numFmtId="0" fontId="4" fillId="0" borderId="15" xfId="72" applyFont="1" applyBorder="1" applyAlignment="1">
      <alignment horizontal="right"/>
      <protection/>
    </xf>
    <xf numFmtId="0" fontId="4" fillId="0" borderId="17" xfId="72" applyFont="1" applyBorder="1" applyAlignment="1">
      <alignment horizontal="right"/>
      <protection/>
    </xf>
    <xf numFmtId="0" fontId="4" fillId="0" borderId="18" xfId="0" applyFont="1" applyBorder="1" applyAlignment="1">
      <alignment horizontal="right" wrapText="1"/>
    </xf>
    <xf numFmtId="1" fontId="4" fillId="0" borderId="18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5" fillId="0" borderId="13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left" indent="1"/>
    </xf>
    <xf numFmtId="0" fontId="4" fillId="0" borderId="11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7" fillId="0" borderId="0" xfId="0" applyNumberFormat="1" applyFont="1" applyBorder="1" applyAlignment="1">
      <alignment/>
    </xf>
    <xf numFmtId="0" fontId="47" fillId="0" borderId="0" xfId="0" applyNumberFormat="1" applyFont="1" applyAlignment="1">
      <alignment/>
    </xf>
    <xf numFmtId="1" fontId="4" fillId="0" borderId="13" xfId="0" applyNumberFormat="1" applyFont="1" applyBorder="1" applyAlignment="1">
      <alignment horizontal="right" wrapText="1"/>
    </xf>
    <xf numFmtId="1" fontId="5" fillId="0" borderId="13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 wrapText="1"/>
    </xf>
    <xf numFmtId="0" fontId="4" fillId="0" borderId="13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 wrapText="1" indent="1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left" wrapText="1" indent="1"/>
    </xf>
    <xf numFmtId="0" fontId="47" fillId="0" borderId="0" xfId="0" applyFont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indent="2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10" xfId="0" applyFont="1" applyBorder="1" applyAlignment="1">
      <alignment horizontal="left" vertical="center" indent="2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 horizontal="left" indent="2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NumberFormat="1" applyFont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4" fillId="0" borderId="12" xfId="59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3" xfId="59" applyFont="1" applyBorder="1" applyAlignment="1">
      <alignment horizontal="right"/>
      <protection/>
    </xf>
    <xf numFmtId="0" fontId="4" fillId="0" borderId="14" xfId="59" applyFont="1" applyBorder="1" applyAlignment="1">
      <alignment horizontal="right"/>
      <protection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left" wrapText="1" indent="1"/>
    </xf>
    <xf numFmtId="0" fontId="8" fillId="0" borderId="10" xfId="0" applyNumberFormat="1" applyFont="1" applyBorder="1" applyAlignment="1">
      <alignment horizontal="left" wrapText="1" indent="1"/>
    </xf>
    <xf numFmtId="0" fontId="9" fillId="0" borderId="10" xfId="0" applyNumberFormat="1" applyFont="1" applyBorder="1" applyAlignment="1">
      <alignment horizontal="left" wrapText="1" indent="2"/>
    </xf>
    <xf numFmtId="0" fontId="10" fillId="0" borderId="10" xfId="0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5" fillId="0" borderId="10" xfId="72" applyFont="1" applyBorder="1" applyAlignment="1">
      <alignment horizontal="left" indent="2"/>
      <protection/>
    </xf>
    <xf numFmtId="0" fontId="4" fillId="0" borderId="16" xfId="0" applyFont="1" applyBorder="1" applyAlignment="1">
      <alignment horizontal="left" wrapText="1" inden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2" xfId="59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3" xfId="0" applyFont="1" applyBorder="1" applyAlignment="1">
      <alignment horizontal="right"/>
    </xf>
    <xf numFmtId="0" fontId="4" fillId="0" borderId="13" xfId="59" applyFont="1" applyBorder="1" applyAlignment="1">
      <alignment horizontal="right"/>
      <protection/>
    </xf>
    <xf numFmtId="0" fontId="4" fillId="0" borderId="14" xfId="59" applyFont="1" applyBorder="1" applyAlignment="1">
      <alignment horizontal="right"/>
      <protection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8" fillId="0" borderId="29" xfId="0" applyFont="1" applyBorder="1" applyAlignment="1">
      <alignment horizontal="left" wrapText="1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left" vertical="top" wrapText="1" indent="2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left" wrapText="1" indent="2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4" fillId="0" borderId="4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33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8" fillId="0" borderId="32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33" xfId="0" applyNumberFormat="1" applyFont="1" applyBorder="1" applyAlignment="1">
      <alignment horizontal="center" vertical="center"/>
    </xf>
    <xf numFmtId="198" fontId="4" fillId="0" borderId="0" xfId="68" applyNumberFormat="1" applyFont="1" applyAlignment="1">
      <alignment horizontal="center" wrapText="1"/>
      <protection/>
    </xf>
    <xf numFmtId="0" fontId="4" fillId="0" borderId="30" xfId="0" applyNumberFormat="1" applyFont="1" applyBorder="1" applyAlignment="1">
      <alignment horizontal="center" vertical="center"/>
    </xf>
    <xf numFmtId="0" fontId="5" fillId="0" borderId="25" xfId="72" applyFont="1" applyBorder="1" applyAlignment="1">
      <alignment horizontal="center"/>
      <protection/>
    </xf>
    <xf numFmtId="0" fontId="5" fillId="0" borderId="26" xfId="72" applyFont="1" applyBorder="1" applyAlignment="1">
      <alignment horizontal="center"/>
      <protection/>
    </xf>
    <xf numFmtId="0" fontId="5" fillId="0" borderId="27" xfId="72" applyFont="1" applyBorder="1" applyAlignment="1">
      <alignment horizontal="center"/>
      <protection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Sheet1" xfId="68"/>
    <cellStyle name="Note" xfId="69"/>
    <cellStyle name="Output" xfId="70"/>
    <cellStyle name="Percent" xfId="71"/>
    <cellStyle name="Style 1" xfId="72"/>
    <cellStyle name="Style 1 2" xfId="73"/>
    <cellStyle name="Style 1 3" xfId="74"/>
    <cellStyle name="Style 1 4" xfId="75"/>
    <cellStyle name="Title" xfId="76"/>
    <cellStyle name="Total" xfId="77"/>
    <cellStyle name="Warning Text" xfId="78"/>
    <cellStyle name="Обычный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10"/>
  <sheetViews>
    <sheetView showGridLines="0" tabSelected="1" zoomScalePageLayoutView="0" workbookViewId="0" topLeftCell="A1">
      <selection activeCell="A1" sqref="A1"/>
    </sheetView>
  </sheetViews>
  <sheetFormatPr defaultColWidth="11.7109375" defaultRowHeight="12.75"/>
  <cols>
    <col min="1" max="1" width="5.7109375" style="6" customWidth="1"/>
    <col min="2" max="2" width="45.7109375" style="6" customWidth="1"/>
    <col min="3" max="10" width="10.00390625" style="6" customWidth="1"/>
    <col min="11" max="16384" width="11.7109375" style="6" customWidth="1"/>
  </cols>
  <sheetData>
    <row r="1" spans="1:10" ht="33" customHeight="1">
      <c r="A1" s="213"/>
      <c r="B1" s="225" t="s">
        <v>243</v>
      </c>
      <c r="C1" s="226"/>
      <c r="D1" s="226"/>
      <c r="E1" s="226"/>
      <c r="F1" s="226"/>
      <c r="G1" s="226"/>
      <c r="H1" s="226"/>
      <c r="I1" s="226"/>
      <c r="J1" s="226"/>
    </row>
    <row r="2" spans="3:10" ht="15" customHeight="1" thickBot="1">
      <c r="C2" s="227"/>
      <c r="D2" s="227"/>
      <c r="E2" s="227"/>
      <c r="F2" s="227"/>
      <c r="G2" s="227"/>
      <c r="H2" s="227"/>
      <c r="I2" s="227"/>
      <c r="J2" s="227"/>
    </row>
    <row r="3" spans="2:226" ht="33" customHeight="1">
      <c r="B3" s="228"/>
      <c r="C3" s="231" t="s">
        <v>244</v>
      </c>
      <c r="D3" s="232"/>
      <c r="E3" s="232"/>
      <c r="F3" s="232"/>
      <c r="G3" s="233" t="s">
        <v>245</v>
      </c>
      <c r="H3" s="234"/>
      <c r="I3" s="234"/>
      <c r="J3" s="2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2:226" ht="18" customHeight="1">
      <c r="B4" s="229"/>
      <c r="C4" s="236" t="s">
        <v>49</v>
      </c>
      <c r="D4" s="238" t="s">
        <v>51</v>
      </c>
      <c r="E4" s="239"/>
      <c r="F4" s="219" t="s">
        <v>227</v>
      </c>
      <c r="G4" s="219" t="s">
        <v>29</v>
      </c>
      <c r="H4" s="221" t="s">
        <v>52</v>
      </c>
      <c r="I4" s="222"/>
      <c r="J4" s="223" t="s">
        <v>227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</row>
    <row r="5" spans="2:226" ht="45" customHeight="1" thickBot="1">
      <c r="B5" s="230"/>
      <c r="C5" s="237"/>
      <c r="D5" s="7" t="s">
        <v>129</v>
      </c>
      <c r="E5" s="7" t="s">
        <v>50</v>
      </c>
      <c r="F5" s="220"/>
      <c r="G5" s="220"/>
      <c r="H5" s="7" t="s">
        <v>48</v>
      </c>
      <c r="I5" s="7" t="s">
        <v>226</v>
      </c>
      <c r="J5" s="224"/>
      <c r="K5" s="4"/>
      <c r="L5" s="15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2:12" ht="15" customHeight="1">
      <c r="B6" s="214" t="s">
        <v>54</v>
      </c>
      <c r="C6" s="26">
        <v>4274</v>
      </c>
      <c r="D6" s="26">
        <v>3763</v>
      </c>
      <c r="E6" s="26">
        <v>511</v>
      </c>
      <c r="F6" s="26">
        <v>1558</v>
      </c>
      <c r="G6" s="26">
        <v>15661</v>
      </c>
      <c r="H6" s="26">
        <v>2341</v>
      </c>
      <c r="I6" s="26">
        <v>13320</v>
      </c>
      <c r="J6" s="134">
        <v>6641</v>
      </c>
      <c r="K6" s="153"/>
      <c r="L6" s="154"/>
    </row>
    <row r="7" spans="2:218" ht="15" customHeight="1">
      <c r="B7" s="215" t="s">
        <v>127</v>
      </c>
      <c r="C7" s="28">
        <v>837</v>
      </c>
      <c r="D7" s="28">
        <v>746</v>
      </c>
      <c r="E7" s="28">
        <v>91</v>
      </c>
      <c r="F7" s="28">
        <v>262</v>
      </c>
      <c r="G7" s="28">
        <v>3361</v>
      </c>
      <c r="H7" s="28">
        <v>343</v>
      </c>
      <c r="I7" s="28">
        <v>3018</v>
      </c>
      <c r="J7" s="47">
        <v>1491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</row>
    <row r="8" spans="2:218" ht="15" customHeight="1">
      <c r="B8" s="187" t="s">
        <v>55</v>
      </c>
      <c r="C8" s="216"/>
      <c r="D8" s="217"/>
      <c r="E8" s="217"/>
      <c r="F8" s="217"/>
      <c r="G8" s="217"/>
      <c r="H8" s="217"/>
      <c r="I8" s="217"/>
      <c r="J8" s="2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</row>
    <row r="9" spans="2:10" ht="15" customHeight="1">
      <c r="B9" s="136" t="s">
        <v>56</v>
      </c>
      <c r="C9" s="181">
        <v>78</v>
      </c>
      <c r="D9" s="181">
        <v>71</v>
      </c>
      <c r="E9" s="181">
        <v>7</v>
      </c>
      <c r="F9" s="181">
        <v>28</v>
      </c>
      <c r="G9" s="181">
        <v>355</v>
      </c>
      <c r="H9" s="181">
        <v>40</v>
      </c>
      <c r="I9" s="181">
        <v>315</v>
      </c>
      <c r="J9" s="110">
        <v>147</v>
      </c>
    </row>
    <row r="10" spans="2:10" ht="15" customHeight="1">
      <c r="B10" s="136" t="s">
        <v>57</v>
      </c>
      <c r="C10" s="181">
        <v>72</v>
      </c>
      <c r="D10" s="181">
        <v>63</v>
      </c>
      <c r="E10" s="181">
        <v>9</v>
      </c>
      <c r="F10" s="181">
        <v>21</v>
      </c>
      <c r="G10" s="181">
        <v>434</v>
      </c>
      <c r="H10" s="181">
        <v>39</v>
      </c>
      <c r="I10" s="181">
        <v>395</v>
      </c>
      <c r="J10" s="110">
        <v>175</v>
      </c>
    </row>
    <row r="11" spans="2:218" ht="15" customHeight="1">
      <c r="B11" s="136" t="s">
        <v>58</v>
      </c>
      <c r="C11" s="181">
        <v>85</v>
      </c>
      <c r="D11" s="181">
        <v>76</v>
      </c>
      <c r="E11" s="181">
        <v>9</v>
      </c>
      <c r="F11" s="181">
        <v>28</v>
      </c>
      <c r="G11" s="181">
        <v>270</v>
      </c>
      <c r="H11" s="181">
        <v>37</v>
      </c>
      <c r="I11" s="181">
        <v>233</v>
      </c>
      <c r="J11" s="110">
        <v>121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2:10" ht="15" customHeight="1">
      <c r="B12" s="136" t="s">
        <v>59</v>
      </c>
      <c r="C12" s="181">
        <v>58</v>
      </c>
      <c r="D12" s="181">
        <v>56</v>
      </c>
      <c r="E12" s="181">
        <v>2</v>
      </c>
      <c r="F12" s="181">
        <v>16</v>
      </c>
      <c r="G12" s="181">
        <v>272</v>
      </c>
      <c r="H12" s="181">
        <v>33</v>
      </c>
      <c r="I12" s="181">
        <v>239</v>
      </c>
      <c r="J12" s="110">
        <v>110</v>
      </c>
    </row>
    <row r="13" spans="2:10" ht="15" customHeight="1">
      <c r="B13" s="136" t="s">
        <v>60</v>
      </c>
      <c r="C13" s="181">
        <v>57</v>
      </c>
      <c r="D13" s="181">
        <v>51</v>
      </c>
      <c r="E13" s="181">
        <v>6</v>
      </c>
      <c r="F13" s="181">
        <v>19</v>
      </c>
      <c r="G13" s="181">
        <v>258</v>
      </c>
      <c r="H13" s="181">
        <v>22</v>
      </c>
      <c r="I13" s="181">
        <v>236</v>
      </c>
      <c r="J13" s="110">
        <v>128</v>
      </c>
    </row>
    <row r="14" spans="2:10" ht="15" customHeight="1">
      <c r="B14" s="136" t="s">
        <v>61</v>
      </c>
      <c r="C14" s="181">
        <v>68</v>
      </c>
      <c r="D14" s="181">
        <v>61</v>
      </c>
      <c r="E14" s="181">
        <v>7</v>
      </c>
      <c r="F14" s="181">
        <v>20</v>
      </c>
      <c r="G14" s="181">
        <v>250</v>
      </c>
      <c r="H14" s="181">
        <v>19</v>
      </c>
      <c r="I14" s="181">
        <v>231</v>
      </c>
      <c r="J14" s="110">
        <v>130</v>
      </c>
    </row>
    <row r="15" spans="2:10" ht="15" customHeight="1">
      <c r="B15" s="136" t="s">
        <v>62</v>
      </c>
      <c r="C15" s="181">
        <v>69</v>
      </c>
      <c r="D15" s="181">
        <v>63</v>
      </c>
      <c r="E15" s="181">
        <v>6</v>
      </c>
      <c r="F15" s="181">
        <v>24</v>
      </c>
      <c r="G15" s="181">
        <v>259</v>
      </c>
      <c r="H15" s="181">
        <v>18</v>
      </c>
      <c r="I15" s="181">
        <v>241</v>
      </c>
      <c r="J15" s="110">
        <v>127</v>
      </c>
    </row>
    <row r="16" spans="2:10" ht="15" customHeight="1">
      <c r="B16" s="136" t="s">
        <v>63</v>
      </c>
      <c r="C16" s="181">
        <v>4</v>
      </c>
      <c r="D16" s="181">
        <v>3</v>
      </c>
      <c r="E16" s="181">
        <v>1</v>
      </c>
      <c r="F16" s="181">
        <v>2</v>
      </c>
      <c r="G16" s="181">
        <v>12</v>
      </c>
      <c r="H16" s="181">
        <v>3</v>
      </c>
      <c r="I16" s="181">
        <v>9</v>
      </c>
      <c r="J16" s="110">
        <v>5</v>
      </c>
    </row>
    <row r="17" spans="2:10" ht="15" customHeight="1">
      <c r="B17" s="136" t="s">
        <v>64</v>
      </c>
      <c r="C17" s="181">
        <v>94</v>
      </c>
      <c r="D17" s="181">
        <v>84</v>
      </c>
      <c r="E17" s="181">
        <v>10</v>
      </c>
      <c r="F17" s="181">
        <v>31</v>
      </c>
      <c r="G17" s="181">
        <v>425</v>
      </c>
      <c r="H17" s="181">
        <v>36</v>
      </c>
      <c r="I17" s="181">
        <v>389</v>
      </c>
      <c r="J17" s="110">
        <v>176</v>
      </c>
    </row>
    <row r="18" spans="2:10" ht="15" customHeight="1">
      <c r="B18" s="136" t="s">
        <v>180</v>
      </c>
      <c r="C18" s="181">
        <v>41</v>
      </c>
      <c r="D18" s="181">
        <v>35</v>
      </c>
      <c r="E18" s="181">
        <v>6</v>
      </c>
      <c r="F18" s="181">
        <v>17</v>
      </c>
      <c r="G18" s="181">
        <v>122</v>
      </c>
      <c r="H18" s="181">
        <v>15</v>
      </c>
      <c r="I18" s="181">
        <v>107</v>
      </c>
      <c r="J18" s="110">
        <v>63</v>
      </c>
    </row>
    <row r="19" spans="2:10" ht="15" customHeight="1">
      <c r="B19" s="136" t="s">
        <v>181</v>
      </c>
      <c r="C19" s="181">
        <v>113</v>
      </c>
      <c r="D19" s="181">
        <v>96</v>
      </c>
      <c r="E19" s="181">
        <v>17</v>
      </c>
      <c r="F19" s="181">
        <v>31</v>
      </c>
      <c r="G19" s="181">
        <v>375</v>
      </c>
      <c r="H19" s="181">
        <v>42</v>
      </c>
      <c r="I19" s="181">
        <v>333</v>
      </c>
      <c r="J19" s="110">
        <v>142</v>
      </c>
    </row>
    <row r="20" spans="2:10" ht="15" customHeight="1">
      <c r="B20" s="136" t="s">
        <v>65</v>
      </c>
      <c r="C20" s="181">
        <v>98</v>
      </c>
      <c r="D20" s="181">
        <v>87</v>
      </c>
      <c r="E20" s="181">
        <v>11</v>
      </c>
      <c r="F20" s="181">
        <v>25</v>
      </c>
      <c r="G20" s="181">
        <v>329</v>
      </c>
      <c r="H20" s="181">
        <v>39</v>
      </c>
      <c r="I20" s="181">
        <v>290</v>
      </c>
      <c r="J20" s="110">
        <v>167</v>
      </c>
    </row>
    <row r="21" spans="2:12" ht="15" customHeight="1">
      <c r="B21" s="135" t="s">
        <v>46</v>
      </c>
      <c r="C21" s="28">
        <v>294</v>
      </c>
      <c r="D21" s="28">
        <v>247</v>
      </c>
      <c r="E21" s="28">
        <v>47</v>
      </c>
      <c r="F21" s="28">
        <v>108</v>
      </c>
      <c r="G21" s="28">
        <v>1080</v>
      </c>
      <c r="H21" s="28">
        <v>165</v>
      </c>
      <c r="I21" s="28">
        <v>915</v>
      </c>
      <c r="J21" s="47">
        <v>475</v>
      </c>
      <c r="K21" s="153"/>
      <c r="L21" s="154"/>
    </row>
    <row r="22" spans="2:10" ht="15" customHeight="1">
      <c r="B22" s="135" t="s">
        <v>66</v>
      </c>
      <c r="C22" s="28">
        <v>208</v>
      </c>
      <c r="D22" s="28">
        <v>179</v>
      </c>
      <c r="E22" s="28">
        <v>29</v>
      </c>
      <c r="F22" s="28">
        <v>83</v>
      </c>
      <c r="G22" s="28">
        <v>886</v>
      </c>
      <c r="H22" s="28">
        <v>111</v>
      </c>
      <c r="I22" s="28">
        <v>775</v>
      </c>
      <c r="J22" s="47">
        <v>361</v>
      </c>
    </row>
    <row r="23" spans="2:10" ht="15" customHeight="1">
      <c r="B23" s="187" t="s">
        <v>55</v>
      </c>
      <c r="C23" s="216"/>
      <c r="D23" s="217"/>
      <c r="E23" s="217"/>
      <c r="F23" s="217"/>
      <c r="G23" s="217"/>
      <c r="H23" s="217"/>
      <c r="I23" s="217"/>
      <c r="J23" s="218"/>
    </row>
    <row r="24" spans="2:10" ht="15" customHeight="1">
      <c r="B24" s="139" t="s">
        <v>67</v>
      </c>
      <c r="C24" s="181">
        <v>131</v>
      </c>
      <c r="D24" s="181">
        <v>112</v>
      </c>
      <c r="E24" s="181">
        <v>19</v>
      </c>
      <c r="F24" s="181">
        <v>51</v>
      </c>
      <c r="G24" s="181">
        <v>563</v>
      </c>
      <c r="H24" s="181">
        <v>62</v>
      </c>
      <c r="I24" s="181">
        <v>501</v>
      </c>
      <c r="J24" s="110">
        <v>230</v>
      </c>
    </row>
    <row r="25" spans="2:10" ht="15" customHeight="1">
      <c r="B25" s="139" t="s">
        <v>68</v>
      </c>
      <c r="C25" s="181">
        <v>67</v>
      </c>
      <c r="D25" s="181">
        <v>57</v>
      </c>
      <c r="E25" s="181">
        <v>10</v>
      </c>
      <c r="F25" s="181">
        <v>29</v>
      </c>
      <c r="G25" s="181">
        <v>296</v>
      </c>
      <c r="H25" s="181">
        <v>43</v>
      </c>
      <c r="I25" s="181">
        <v>253</v>
      </c>
      <c r="J25" s="110">
        <v>118</v>
      </c>
    </row>
    <row r="26" spans="2:10" ht="15" customHeight="1">
      <c r="B26" s="139" t="s">
        <v>69</v>
      </c>
      <c r="C26" s="181">
        <v>10</v>
      </c>
      <c r="D26" s="181">
        <v>10</v>
      </c>
      <c r="E26" s="181" t="s">
        <v>0</v>
      </c>
      <c r="F26" s="181">
        <v>3</v>
      </c>
      <c r="G26" s="181">
        <v>27</v>
      </c>
      <c r="H26" s="181">
        <v>6</v>
      </c>
      <c r="I26" s="181">
        <v>21</v>
      </c>
      <c r="J26" s="110">
        <v>13</v>
      </c>
    </row>
    <row r="27" spans="2:10" ht="15" customHeight="1">
      <c r="B27" s="135" t="s">
        <v>45</v>
      </c>
      <c r="C27" s="28">
        <v>121</v>
      </c>
      <c r="D27" s="28">
        <v>110</v>
      </c>
      <c r="E27" s="28">
        <v>11</v>
      </c>
      <c r="F27" s="28">
        <v>43</v>
      </c>
      <c r="G27" s="28">
        <v>431</v>
      </c>
      <c r="H27" s="28">
        <v>70</v>
      </c>
      <c r="I27" s="28">
        <v>361</v>
      </c>
      <c r="J27" s="47">
        <v>171</v>
      </c>
    </row>
    <row r="28" spans="2:10" s="18" customFormat="1" ht="15" customHeight="1">
      <c r="B28" s="187" t="s">
        <v>55</v>
      </c>
      <c r="C28" s="216"/>
      <c r="D28" s="217"/>
      <c r="E28" s="217"/>
      <c r="F28" s="217"/>
      <c r="G28" s="217"/>
      <c r="H28" s="217"/>
      <c r="I28" s="217"/>
      <c r="J28" s="218"/>
    </row>
    <row r="29" spans="2:10" ht="15" customHeight="1">
      <c r="B29" s="136" t="s">
        <v>70</v>
      </c>
      <c r="C29" s="181">
        <v>26</v>
      </c>
      <c r="D29" s="181">
        <v>23</v>
      </c>
      <c r="E29" s="181">
        <v>3</v>
      </c>
      <c r="F29" s="181">
        <v>7</v>
      </c>
      <c r="G29" s="181">
        <v>106</v>
      </c>
      <c r="H29" s="181">
        <v>17</v>
      </c>
      <c r="I29" s="181">
        <v>89</v>
      </c>
      <c r="J29" s="110">
        <v>40</v>
      </c>
    </row>
    <row r="30" spans="2:12" ht="15" customHeight="1">
      <c r="B30" s="136" t="s">
        <v>182</v>
      </c>
      <c r="C30" s="181">
        <v>38</v>
      </c>
      <c r="D30" s="181">
        <v>36</v>
      </c>
      <c r="E30" s="181">
        <v>2</v>
      </c>
      <c r="F30" s="181">
        <v>17</v>
      </c>
      <c r="G30" s="181">
        <v>141</v>
      </c>
      <c r="H30" s="181">
        <v>20</v>
      </c>
      <c r="I30" s="181">
        <v>121</v>
      </c>
      <c r="J30" s="110">
        <v>55</v>
      </c>
      <c r="K30" s="153"/>
      <c r="L30" s="154"/>
    </row>
    <row r="31" spans="2:12" ht="15" customHeight="1">
      <c r="B31" s="136" t="s">
        <v>71</v>
      </c>
      <c r="C31" s="181">
        <v>13</v>
      </c>
      <c r="D31" s="181">
        <v>10</v>
      </c>
      <c r="E31" s="181">
        <v>3</v>
      </c>
      <c r="F31" s="181">
        <v>3</v>
      </c>
      <c r="G31" s="181">
        <v>49</v>
      </c>
      <c r="H31" s="181">
        <v>8</v>
      </c>
      <c r="I31" s="181">
        <v>41</v>
      </c>
      <c r="J31" s="110">
        <v>21</v>
      </c>
      <c r="K31" s="153"/>
      <c r="L31" s="154"/>
    </row>
    <row r="32" spans="2:12" ht="15" customHeight="1">
      <c r="B32" s="136" t="s">
        <v>183</v>
      </c>
      <c r="C32" s="181">
        <v>44</v>
      </c>
      <c r="D32" s="181">
        <v>41</v>
      </c>
      <c r="E32" s="181">
        <v>3</v>
      </c>
      <c r="F32" s="181">
        <v>16</v>
      </c>
      <c r="G32" s="181">
        <v>135</v>
      </c>
      <c r="H32" s="181">
        <v>25</v>
      </c>
      <c r="I32" s="181">
        <v>110</v>
      </c>
      <c r="J32" s="110">
        <v>55</v>
      </c>
      <c r="K32" s="153"/>
      <c r="L32" s="154"/>
    </row>
    <row r="33" spans="2:12" ht="15" customHeight="1">
      <c r="B33" s="135" t="s">
        <v>72</v>
      </c>
      <c r="C33" s="28">
        <v>233</v>
      </c>
      <c r="D33" s="28">
        <v>214</v>
      </c>
      <c r="E33" s="28">
        <v>19</v>
      </c>
      <c r="F33" s="28">
        <v>88</v>
      </c>
      <c r="G33" s="28">
        <v>984</v>
      </c>
      <c r="H33" s="28">
        <v>170</v>
      </c>
      <c r="I33" s="28">
        <v>814</v>
      </c>
      <c r="J33" s="47">
        <v>373</v>
      </c>
      <c r="K33" s="153"/>
      <c r="L33" s="154"/>
    </row>
    <row r="34" spans="2:12" ht="15" customHeight="1">
      <c r="B34" s="187" t="s">
        <v>55</v>
      </c>
      <c r="C34" s="216"/>
      <c r="D34" s="217"/>
      <c r="E34" s="217"/>
      <c r="F34" s="217"/>
      <c r="G34" s="217"/>
      <c r="H34" s="217"/>
      <c r="I34" s="217"/>
      <c r="J34" s="218"/>
      <c r="K34" s="153"/>
      <c r="L34" s="154"/>
    </row>
    <row r="35" spans="2:12" ht="15" customHeight="1">
      <c r="B35" s="136" t="s">
        <v>33</v>
      </c>
      <c r="C35" s="181">
        <v>107</v>
      </c>
      <c r="D35" s="181">
        <v>98</v>
      </c>
      <c r="E35" s="181">
        <v>9</v>
      </c>
      <c r="F35" s="181">
        <v>39</v>
      </c>
      <c r="G35" s="181">
        <v>527</v>
      </c>
      <c r="H35" s="181">
        <v>79</v>
      </c>
      <c r="I35" s="181">
        <v>448</v>
      </c>
      <c r="J35" s="110">
        <v>214</v>
      </c>
      <c r="K35" s="155"/>
      <c r="L35" s="155"/>
    </row>
    <row r="36" spans="2:12" ht="15" customHeight="1">
      <c r="B36" s="136" t="s">
        <v>73</v>
      </c>
      <c r="C36" s="181">
        <v>3</v>
      </c>
      <c r="D36" s="181">
        <v>3</v>
      </c>
      <c r="E36" s="181" t="s">
        <v>0</v>
      </c>
      <c r="F36" s="181">
        <v>1</v>
      </c>
      <c r="G36" s="181">
        <v>15</v>
      </c>
      <c r="H36" s="181" t="s">
        <v>0</v>
      </c>
      <c r="I36" s="181">
        <v>15</v>
      </c>
      <c r="J36" s="110">
        <v>5</v>
      </c>
      <c r="K36" s="153"/>
      <c r="L36" s="154"/>
    </row>
    <row r="37" spans="2:12" ht="15" customHeight="1">
      <c r="B37" s="136" t="s">
        <v>74</v>
      </c>
      <c r="C37" s="181">
        <v>25</v>
      </c>
      <c r="D37" s="181">
        <v>24</v>
      </c>
      <c r="E37" s="181">
        <v>1</v>
      </c>
      <c r="F37" s="181">
        <v>10</v>
      </c>
      <c r="G37" s="181">
        <v>57</v>
      </c>
      <c r="H37" s="181">
        <v>7</v>
      </c>
      <c r="I37" s="181">
        <v>50</v>
      </c>
      <c r="J37" s="110">
        <v>17</v>
      </c>
      <c r="K37" s="153"/>
      <c r="L37" s="154"/>
    </row>
    <row r="38" spans="2:12" ht="15" customHeight="1">
      <c r="B38" s="136" t="s">
        <v>75</v>
      </c>
      <c r="C38" s="181">
        <v>46</v>
      </c>
      <c r="D38" s="181">
        <v>42</v>
      </c>
      <c r="E38" s="181">
        <v>4</v>
      </c>
      <c r="F38" s="181">
        <v>19</v>
      </c>
      <c r="G38" s="181">
        <v>173</v>
      </c>
      <c r="H38" s="181">
        <v>41</v>
      </c>
      <c r="I38" s="181">
        <v>132</v>
      </c>
      <c r="J38" s="110">
        <v>59</v>
      </c>
      <c r="K38" s="153"/>
      <c r="L38" s="154"/>
    </row>
    <row r="39" spans="2:12" ht="15" customHeight="1">
      <c r="B39" s="136" t="s">
        <v>76</v>
      </c>
      <c r="C39" s="181">
        <v>28</v>
      </c>
      <c r="D39" s="181">
        <v>26</v>
      </c>
      <c r="E39" s="181">
        <v>2</v>
      </c>
      <c r="F39" s="181">
        <v>11</v>
      </c>
      <c r="G39" s="181">
        <v>105</v>
      </c>
      <c r="H39" s="181">
        <v>23</v>
      </c>
      <c r="I39" s="181">
        <v>82</v>
      </c>
      <c r="J39" s="110">
        <v>39</v>
      </c>
      <c r="K39" s="153"/>
      <c r="L39" s="154"/>
    </row>
    <row r="40" spans="2:12" ht="15" customHeight="1">
      <c r="B40" s="136" t="s">
        <v>77</v>
      </c>
      <c r="C40" s="181">
        <v>24</v>
      </c>
      <c r="D40" s="181">
        <v>21</v>
      </c>
      <c r="E40" s="181">
        <v>3</v>
      </c>
      <c r="F40" s="181">
        <v>8</v>
      </c>
      <c r="G40" s="181">
        <v>107</v>
      </c>
      <c r="H40" s="181">
        <v>20</v>
      </c>
      <c r="I40" s="181">
        <v>87</v>
      </c>
      <c r="J40" s="110">
        <v>39</v>
      </c>
      <c r="K40" s="153"/>
      <c r="L40" s="154"/>
    </row>
    <row r="41" spans="2:12" ht="15" customHeight="1">
      <c r="B41" s="135" t="s">
        <v>78</v>
      </c>
      <c r="C41" s="28">
        <v>379</v>
      </c>
      <c r="D41" s="28">
        <v>323</v>
      </c>
      <c r="E41" s="28">
        <v>56</v>
      </c>
      <c r="F41" s="28">
        <v>148</v>
      </c>
      <c r="G41" s="28">
        <v>1232</v>
      </c>
      <c r="H41" s="28">
        <v>192</v>
      </c>
      <c r="I41" s="28">
        <v>1040</v>
      </c>
      <c r="J41" s="47">
        <v>490</v>
      </c>
      <c r="K41" s="153"/>
      <c r="L41" s="154"/>
    </row>
    <row r="42" spans="2:12" ht="15" customHeight="1">
      <c r="B42" s="187" t="s">
        <v>55</v>
      </c>
      <c r="C42" s="216"/>
      <c r="D42" s="217"/>
      <c r="E42" s="217"/>
      <c r="F42" s="217"/>
      <c r="G42" s="217"/>
      <c r="H42" s="217"/>
      <c r="I42" s="217"/>
      <c r="J42" s="218"/>
      <c r="K42" s="155"/>
      <c r="L42" s="155"/>
    </row>
    <row r="43" spans="2:12" ht="15" customHeight="1">
      <c r="B43" s="139" t="s">
        <v>128</v>
      </c>
      <c r="C43" s="181">
        <v>1</v>
      </c>
      <c r="D43" s="181">
        <v>1</v>
      </c>
      <c r="E43" s="181" t="s">
        <v>0</v>
      </c>
      <c r="F43" s="181" t="s">
        <v>0</v>
      </c>
      <c r="G43" s="181">
        <v>5</v>
      </c>
      <c r="H43" s="181">
        <v>1</v>
      </c>
      <c r="I43" s="181">
        <v>4</v>
      </c>
      <c r="J43" s="110" t="s">
        <v>0</v>
      </c>
      <c r="K43" s="153"/>
      <c r="L43" s="154"/>
    </row>
    <row r="44" spans="2:12" ht="15" customHeight="1">
      <c r="B44" s="139" t="s">
        <v>79</v>
      </c>
      <c r="C44" s="181">
        <v>85</v>
      </c>
      <c r="D44" s="181">
        <v>69</v>
      </c>
      <c r="E44" s="181">
        <v>16</v>
      </c>
      <c r="F44" s="181">
        <v>31</v>
      </c>
      <c r="G44" s="181">
        <v>246</v>
      </c>
      <c r="H44" s="181">
        <v>47</v>
      </c>
      <c r="I44" s="181">
        <v>199</v>
      </c>
      <c r="J44" s="110">
        <v>96</v>
      </c>
      <c r="K44" s="153"/>
      <c r="L44" s="154"/>
    </row>
    <row r="45" spans="2:12" ht="15" customHeight="1">
      <c r="B45" s="139" t="s">
        <v>80</v>
      </c>
      <c r="C45" s="181">
        <v>97</v>
      </c>
      <c r="D45" s="181">
        <v>85</v>
      </c>
      <c r="E45" s="181">
        <v>12</v>
      </c>
      <c r="F45" s="181">
        <v>36</v>
      </c>
      <c r="G45" s="181">
        <v>295</v>
      </c>
      <c r="H45" s="181">
        <v>35</v>
      </c>
      <c r="I45" s="181">
        <v>260</v>
      </c>
      <c r="J45" s="110">
        <v>122</v>
      </c>
      <c r="K45" s="153"/>
      <c r="L45" s="154"/>
    </row>
    <row r="46" spans="2:12" ht="15" customHeight="1">
      <c r="B46" s="139" t="s">
        <v>81</v>
      </c>
      <c r="C46" s="181">
        <v>79</v>
      </c>
      <c r="D46" s="181">
        <v>68</v>
      </c>
      <c r="E46" s="181">
        <v>11</v>
      </c>
      <c r="F46" s="181">
        <v>33</v>
      </c>
      <c r="G46" s="181">
        <v>262</v>
      </c>
      <c r="H46" s="181">
        <v>51</v>
      </c>
      <c r="I46" s="181">
        <v>211</v>
      </c>
      <c r="J46" s="110">
        <v>102</v>
      </c>
      <c r="K46" s="153"/>
      <c r="L46" s="154"/>
    </row>
    <row r="47" spans="2:12" ht="15" customHeight="1">
      <c r="B47" s="139" t="s">
        <v>82</v>
      </c>
      <c r="C47" s="181">
        <v>70</v>
      </c>
      <c r="D47" s="181">
        <v>59</v>
      </c>
      <c r="E47" s="181">
        <v>11</v>
      </c>
      <c r="F47" s="181">
        <v>26</v>
      </c>
      <c r="G47" s="181">
        <v>235</v>
      </c>
      <c r="H47" s="181">
        <v>33</v>
      </c>
      <c r="I47" s="181">
        <v>202</v>
      </c>
      <c r="J47" s="110">
        <v>101</v>
      </c>
      <c r="K47" s="153"/>
      <c r="L47" s="154"/>
    </row>
    <row r="48" spans="2:10" ht="15" customHeight="1">
      <c r="B48" s="139" t="s">
        <v>83</v>
      </c>
      <c r="C48" s="181">
        <v>6</v>
      </c>
      <c r="D48" s="181">
        <v>5</v>
      </c>
      <c r="E48" s="181">
        <v>1</v>
      </c>
      <c r="F48" s="181">
        <v>2</v>
      </c>
      <c r="G48" s="181">
        <v>9</v>
      </c>
      <c r="H48" s="181">
        <v>1</v>
      </c>
      <c r="I48" s="181">
        <v>8</v>
      </c>
      <c r="J48" s="110">
        <v>2</v>
      </c>
    </row>
    <row r="49" spans="2:10" ht="15" customHeight="1">
      <c r="B49" s="139" t="s">
        <v>84</v>
      </c>
      <c r="C49" s="181">
        <v>11</v>
      </c>
      <c r="D49" s="181">
        <v>10</v>
      </c>
      <c r="E49" s="181">
        <v>1</v>
      </c>
      <c r="F49" s="181">
        <v>5</v>
      </c>
      <c r="G49" s="181">
        <v>23</v>
      </c>
      <c r="H49" s="181">
        <v>4</v>
      </c>
      <c r="I49" s="181">
        <v>19</v>
      </c>
      <c r="J49" s="110">
        <v>10</v>
      </c>
    </row>
    <row r="50" spans="2:10" ht="15" customHeight="1">
      <c r="B50" s="139" t="s">
        <v>85</v>
      </c>
      <c r="C50" s="181">
        <v>6</v>
      </c>
      <c r="D50" s="181">
        <v>5</v>
      </c>
      <c r="E50" s="181">
        <v>1</v>
      </c>
      <c r="F50" s="181">
        <v>2</v>
      </c>
      <c r="G50" s="181">
        <v>42</v>
      </c>
      <c r="H50" s="181">
        <v>9</v>
      </c>
      <c r="I50" s="181">
        <v>33</v>
      </c>
      <c r="J50" s="110">
        <v>14</v>
      </c>
    </row>
    <row r="51" spans="2:10" ht="15" customHeight="1">
      <c r="B51" s="139" t="s">
        <v>86</v>
      </c>
      <c r="C51" s="181">
        <v>24</v>
      </c>
      <c r="D51" s="181">
        <v>21</v>
      </c>
      <c r="E51" s="181">
        <v>3</v>
      </c>
      <c r="F51" s="181">
        <v>13</v>
      </c>
      <c r="G51" s="181">
        <v>115</v>
      </c>
      <c r="H51" s="181">
        <v>11</v>
      </c>
      <c r="I51" s="181">
        <v>104</v>
      </c>
      <c r="J51" s="110">
        <v>43</v>
      </c>
    </row>
    <row r="52" spans="2:10" ht="15" customHeight="1">
      <c r="B52" s="135" t="s">
        <v>87</v>
      </c>
      <c r="C52" s="28">
        <v>203</v>
      </c>
      <c r="D52" s="28">
        <v>178</v>
      </c>
      <c r="E52" s="28">
        <v>25</v>
      </c>
      <c r="F52" s="28">
        <v>69</v>
      </c>
      <c r="G52" s="28">
        <v>1092</v>
      </c>
      <c r="H52" s="28">
        <v>175</v>
      </c>
      <c r="I52" s="28">
        <v>917</v>
      </c>
      <c r="J52" s="47">
        <v>452</v>
      </c>
    </row>
    <row r="53" spans="2:12" ht="15" customHeight="1">
      <c r="B53" s="187" t="s">
        <v>55</v>
      </c>
      <c r="C53" s="216"/>
      <c r="D53" s="217"/>
      <c r="E53" s="217"/>
      <c r="F53" s="217"/>
      <c r="G53" s="217"/>
      <c r="H53" s="217"/>
      <c r="I53" s="217"/>
      <c r="J53" s="218"/>
      <c r="K53" s="153"/>
      <c r="L53" s="154"/>
    </row>
    <row r="54" spans="2:10" ht="15" customHeight="1">
      <c r="B54" s="136" t="s">
        <v>184</v>
      </c>
      <c r="C54" s="181">
        <v>24</v>
      </c>
      <c r="D54" s="181">
        <v>22</v>
      </c>
      <c r="E54" s="181">
        <v>2</v>
      </c>
      <c r="F54" s="181">
        <v>10</v>
      </c>
      <c r="G54" s="181">
        <v>172</v>
      </c>
      <c r="H54" s="181">
        <v>24</v>
      </c>
      <c r="I54" s="181">
        <v>148</v>
      </c>
      <c r="J54" s="110">
        <v>61</v>
      </c>
    </row>
    <row r="55" spans="2:10" ht="15" customHeight="1">
      <c r="B55" s="136" t="s">
        <v>185</v>
      </c>
      <c r="C55" s="181">
        <v>24</v>
      </c>
      <c r="D55" s="181">
        <v>20</v>
      </c>
      <c r="E55" s="181">
        <v>4</v>
      </c>
      <c r="F55" s="181">
        <v>10</v>
      </c>
      <c r="G55" s="181">
        <v>143</v>
      </c>
      <c r="H55" s="181">
        <v>32</v>
      </c>
      <c r="I55" s="181">
        <v>111</v>
      </c>
      <c r="J55" s="110">
        <v>57</v>
      </c>
    </row>
    <row r="56" spans="2:10" ht="15" customHeight="1">
      <c r="B56" s="136" t="s">
        <v>88</v>
      </c>
      <c r="C56" s="181">
        <v>22</v>
      </c>
      <c r="D56" s="181">
        <v>20</v>
      </c>
      <c r="E56" s="181">
        <v>2</v>
      </c>
      <c r="F56" s="181">
        <v>10</v>
      </c>
      <c r="G56" s="181">
        <v>173</v>
      </c>
      <c r="H56" s="181">
        <v>28</v>
      </c>
      <c r="I56" s="181">
        <v>145</v>
      </c>
      <c r="J56" s="110">
        <v>71</v>
      </c>
    </row>
    <row r="57" spans="2:10" ht="15" customHeight="1">
      <c r="B57" s="136" t="s">
        <v>89</v>
      </c>
      <c r="C57" s="181">
        <v>72</v>
      </c>
      <c r="D57" s="181">
        <v>68</v>
      </c>
      <c r="E57" s="181">
        <v>4</v>
      </c>
      <c r="F57" s="181">
        <v>21</v>
      </c>
      <c r="G57" s="181">
        <v>317</v>
      </c>
      <c r="H57" s="181">
        <v>39</v>
      </c>
      <c r="I57" s="181">
        <v>278</v>
      </c>
      <c r="J57" s="110">
        <v>138</v>
      </c>
    </row>
    <row r="58" spans="2:10" ht="15" customHeight="1">
      <c r="B58" s="136" t="s">
        <v>90</v>
      </c>
      <c r="C58" s="181">
        <v>61</v>
      </c>
      <c r="D58" s="181">
        <v>48</v>
      </c>
      <c r="E58" s="181">
        <v>13</v>
      </c>
      <c r="F58" s="181">
        <v>18</v>
      </c>
      <c r="G58" s="181">
        <v>287</v>
      </c>
      <c r="H58" s="181">
        <v>52</v>
      </c>
      <c r="I58" s="181">
        <v>235</v>
      </c>
      <c r="J58" s="110">
        <v>125</v>
      </c>
    </row>
    <row r="59" spans="2:10" ht="15" customHeight="1">
      <c r="B59" s="135" t="s">
        <v>91</v>
      </c>
      <c r="C59" s="28">
        <v>229</v>
      </c>
      <c r="D59" s="28">
        <v>199</v>
      </c>
      <c r="E59" s="28">
        <v>30</v>
      </c>
      <c r="F59" s="28">
        <v>78</v>
      </c>
      <c r="G59" s="28">
        <v>796</v>
      </c>
      <c r="H59" s="28">
        <v>146</v>
      </c>
      <c r="I59" s="28">
        <v>650</v>
      </c>
      <c r="J59" s="47">
        <v>322</v>
      </c>
    </row>
    <row r="60" spans="2:10" ht="15" customHeight="1">
      <c r="B60" s="187" t="s">
        <v>55</v>
      </c>
      <c r="C60" s="216"/>
      <c r="D60" s="217"/>
      <c r="E60" s="217"/>
      <c r="F60" s="217"/>
      <c r="G60" s="217"/>
      <c r="H60" s="217"/>
      <c r="I60" s="217"/>
      <c r="J60" s="218"/>
    </row>
    <row r="61" spans="2:10" ht="15" customHeight="1">
      <c r="B61" s="136" t="s">
        <v>92</v>
      </c>
      <c r="C61" s="181">
        <v>67</v>
      </c>
      <c r="D61" s="181">
        <v>61</v>
      </c>
      <c r="E61" s="181">
        <v>6</v>
      </c>
      <c r="F61" s="181">
        <v>21</v>
      </c>
      <c r="G61" s="181">
        <v>249</v>
      </c>
      <c r="H61" s="181">
        <v>41</v>
      </c>
      <c r="I61" s="181">
        <v>208</v>
      </c>
      <c r="J61" s="110">
        <v>109</v>
      </c>
    </row>
    <row r="62" spans="2:10" ht="15" customHeight="1">
      <c r="B62" s="136" t="s">
        <v>93</v>
      </c>
      <c r="C62" s="181">
        <v>75</v>
      </c>
      <c r="D62" s="181">
        <v>64</v>
      </c>
      <c r="E62" s="181">
        <v>11</v>
      </c>
      <c r="F62" s="181">
        <v>25</v>
      </c>
      <c r="G62" s="181">
        <v>253</v>
      </c>
      <c r="H62" s="181">
        <v>47</v>
      </c>
      <c r="I62" s="181">
        <v>206</v>
      </c>
      <c r="J62" s="110">
        <v>92</v>
      </c>
    </row>
    <row r="63" spans="2:10" ht="15" customHeight="1">
      <c r="B63" s="136" t="s">
        <v>94</v>
      </c>
      <c r="C63" s="181">
        <v>38</v>
      </c>
      <c r="D63" s="181">
        <v>31</v>
      </c>
      <c r="E63" s="181">
        <v>7</v>
      </c>
      <c r="F63" s="181">
        <v>18</v>
      </c>
      <c r="G63" s="181">
        <v>137</v>
      </c>
      <c r="H63" s="181">
        <v>28</v>
      </c>
      <c r="I63" s="181">
        <v>109</v>
      </c>
      <c r="J63" s="110">
        <v>67</v>
      </c>
    </row>
    <row r="64" spans="2:10" ht="15" customHeight="1">
      <c r="B64" s="136" t="s">
        <v>95</v>
      </c>
      <c r="C64" s="181">
        <v>22</v>
      </c>
      <c r="D64" s="181">
        <v>20</v>
      </c>
      <c r="E64" s="181">
        <v>2</v>
      </c>
      <c r="F64" s="181">
        <v>7</v>
      </c>
      <c r="G64" s="181">
        <v>62</v>
      </c>
      <c r="H64" s="181">
        <v>9</v>
      </c>
      <c r="I64" s="181">
        <v>53</v>
      </c>
      <c r="J64" s="110">
        <v>14</v>
      </c>
    </row>
    <row r="65" spans="2:10" ht="15" customHeight="1">
      <c r="B65" s="136" t="s">
        <v>96</v>
      </c>
      <c r="C65" s="181">
        <v>27</v>
      </c>
      <c r="D65" s="181">
        <v>23</v>
      </c>
      <c r="E65" s="181">
        <v>4</v>
      </c>
      <c r="F65" s="181">
        <v>7</v>
      </c>
      <c r="G65" s="181">
        <v>95</v>
      </c>
      <c r="H65" s="181">
        <v>21</v>
      </c>
      <c r="I65" s="181">
        <v>74</v>
      </c>
      <c r="J65" s="110">
        <v>40</v>
      </c>
    </row>
    <row r="66" spans="2:10" ht="15" customHeight="1">
      <c r="B66" s="135" t="s">
        <v>97</v>
      </c>
      <c r="C66" s="28">
        <v>482</v>
      </c>
      <c r="D66" s="28">
        <v>428</v>
      </c>
      <c r="E66" s="28">
        <v>54</v>
      </c>
      <c r="F66" s="28">
        <v>188</v>
      </c>
      <c r="G66" s="28">
        <v>1415</v>
      </c>
      <c r="H66" s="28">
        <v>217</v>
      </c>
      <c r="I66" s="28">
        <v>1198</v>
      </c>
      <c r="J66" s="47">
        <v>627</v>
      </c>
    </row>
    <row r="67" spans="2:10" ht="15" customHeight="1">
      <c r="B67" s="187" t="s">
        <v>55</v>
      </c>
      <c r="C67" s="216"/>
      <c r="D67" s="217"/>
      <c r="E67" s="217"/>
      <c r="F67" s="217"/>
      <c r="G67" s="217"/>
      <c r="H67" s="217"/>
      <c r="I67" s="217"/>
      <c r="J67" s="218"/>
    </row>
    <row r="68" spans="2:10" ht="15" customHeight="1">
      <c r="B68" s="136" t="s">
        <v>98</v>
      </c>
      <c r="C68" s="181">
        <v>61</v>
      </c>
      <c r="D68" s="181">
        <v>54</v>
      </c>
      <c r="E68" s="181">
        <v>7</v>
      </c>
      <c r="F68" s="181">
        <v>32</v>
      </c>
      <c r="G68" s="181">
        <v>148</v>
      </c>
      <c r="H68" s="181">
        <v>25</v>
      </c>
      <c r="I68" s="181">
        <v>123</v>
      </c>
      <c r="J68" s="110">
        <v>65</v>
      </c>
    </row>
    <row r="69" spans="2:10" ht="15" customHeight="1">
      <c r="B69" s="136" t="s">
        <v>99</v>
      </c>
      <c r="C69" s="181">
        <v>173</v>
      </c>
      <c r="D69" s="181">
        <v>165</v>
      </c>
      <c r="E69" s="181">
        <v>8</v>
      </c>
      <c r="F69" s="181">
        <v>65</v>
      </c>
      <c r="G69" s="181">
        <v>337</v>
      </c>
      <c r="H69" s="181">
        <v>58</v>
      </c>
      <c r="I69" s="181">
        <v>279</v>
      </c>
      <c r="J69" s="110">
        <v>142</v>
      </c>
    </row>
    <row r="70" spans="2:10" ht="15" customHeight="1">
      <c r="B70" s="136" t="s">
        <v>100</v>
      </c>
      <c r="C70" s="181">
        <v>18</v>
      </c>
      <c r="D70" s="181">
        <v>15</v>
      </c>
      <c r="E70" s="181">
        <v>3</v>
      </c>
      <c r="F70" s="181">
        <v>9</v>
      </c>
      <c r="G70" s="181">
        <v>99</v>
      </c>
      <c r="H70" s="181">
        <v>24</v>
      </c>
      <c r="I70" s="181">
        <v>75</v>
      </c>
      <c r="J70" s="110">
        <v>38</v>
      </c>
    </row>
    <row r="71" spans="2:10" ht="15" customHeight="1">
      <c r="B71" s="136" t="s">
        <v>101</v>
      </c>
      <c r="C71" s="181">
        <v>85</v>
      </c>
      <c r="D71" s="181">
        <v>69</v>
      </c>
      <c r="E71" s="181">
        <v>16</v>
      </c>
      <c r="F71" s="181">
        <v>27</v>
      </c>
      <c r="G71" s="181">
        <v>398</v>
      </c>
      <c r="H71" s="181">
        <v>31</v>
      </c>
      <c r="I71" s="181">
        <v>367</v>
      </c>
      <c r="J71" s="110">
        <v>173</v>
      </c>
    </row>
    <row r="72" spans="2:10" ht="15" customHeight="1">
      <c r="B72" s="136" t="s">
        <v>186</v>
      </c>
      <c r="C72" s="181">
        <v>101</v>
      </c>
      <c r="D72" s="181">
        <v>87</v>
      </c>
      <c r="E72" s="181">
        <v>14</v>
      </c>
      <c r="F72" s="181">
        <v>37</v>
      </c>
      <c r="G72" s="181">
        <v>343</v>
      </c>
      <c r="H72" s="181">
        <v>58</v>
      </c>
      <c r="I72" s="181">
        <v>285</v>
      </c>
      <c r="J72" s="110">
        <v>175</v>
      </c>
    </row>
    <row r="73" spans="2:12" ht="15" customHeight="1">
      <c r="B73" s="136" t="s">
        <v>187</v>
      </c>
      <c r="C73" s="181">
        <v>44</v>
      </c>
      <c r="D73" s="181">
        <v>38</v>
      </c>
      <c r="E73" s="181">
        <v>6</v>
      </c>
      <c r="F73" s="181">
        <v>18</v>
      </c>
      <c r="G73" s="181">
        <v>90</v>
      </c>
      <c r="H73" s="181">
        <v>21</v>
      </c>
      <c r="I73" s="181">
        <v>69</v>
      </c>
      <c r="J73" s="110">
        <v>34</v>
      </c>
      <c r="K73" s="153"/>
      <c r="L73" s="154"/>
    </row>
    <row r="74" spans="2:10" ht="15" customHeight="1">
      <c r="B74" s="135" t="s">
        <v>102</v>
      </c>
      <c r="C74" s="28">
        <v>325</v>
      </c>
      <c r="D74" s="28">
        <v>293</v>
      </c>
      <c r="E74" s="28">
        <v>32</v>
      </c>
      <c r="F74" s="28">
        <v>114</v>
      </c>
      <c r="G74" s="28">
        <v>1107</v>
      </c>
      <c r="H74" s="28">
        <v>180</v>
      </c>
      <c r="I74" s="28">
        <v>927</v>
      </c>
      <c r="J74" s="47">
        <v>476</v>
      </c>
    </row>
    <row r="75" spans="2:10" ht="15" customHeight="1">
      <c r="B75" s="187" t="s">
        <v>55</v>
      </c>
      <c r="C75" s="216"/>
      <c r="D75" s="217"/>
      <c r="E75" s="217"/>
      <c r="F75" s="217"/>
      <c r="G75" s="217"/>
      <c r="H75" s="217"/>
      <c r="I75" s="217"/>
      <c r="J75" s="218"/>
    </row>
    <row r="76" spans="2:10" ht="15" customHeight="1">
      <c r="B76" s="136" t="s">
        <v>188</v>
      </c>
      <c r="C76" s="181">
        <v>61</v>
      </c>
      <c r="D76" s="181">
        <v>51</v>
      </c>
      <c r="E76" s="181">
        <v>10</v>
      </c>
      <c r="F76" s="181">
        <v>19</v>
      </c>
      <c r="G76" s="181">
        <v>182</v>
      </c>
      <c r="H76" s="181">
        <v>20</v>
      </c>
      <c r="I76" s="181">
        <v>162</v>
      </c>
      <c r="J76" s="110">
        <v>78</v>
      </c>
    </row>
    <row r="77" spans="2:10" ht="15" customHeight="1">
      <c r="B77" s="136" t="s">
        <v>103</v>
      </c>
      <c r="C77" s="181">
        <v>35</v>
      </c>
      <c r="D77" s="181">
        <v>33</v>
      </c>
      <c r="E77" s="181">
        <v>2</v>
      </c>
      <c r="F77" s="181">
        <v>12</v>
      </c>
      <c r="G77" s="181">
        <v>151</v>
      </c>
      <c r="H77" s="181">
        <v>29</v>
      </c>
      <c r="I77" s="181">
        <v>122</v>
      </c>
      <c r="J77" s="110">
        <v>67</v>
      </c>
    </row>
    <row r="78" spans="2:10" ht="15" customHeight="1">
      <c r="B78" s="136" t="s">
        <v>104</v>
      </c>
      <c r="C78" s="181">
        <v>61</v>
      </c>
      <c r="D78" s="181">
        <v>52</v>
      </c>
      <c r="E78" s="181">
        <v>9</v>
      </c>
      <c r="F78" s="181">
        <v>25</v>
      </c>
      <c r="G78" s="181">
        <v>199</v>
      </c>
      <c r="H78" s="181">
        <v>30</v>
      </c>
      <c r="I78" s="181">
        <v>169</v>
      </c>
      <c r="J78" s="110">
        <v>98</v>
      </c>
    </row>
    <row r="79" spans="2:10" ht="15" customHeight="1">
      <c r="B79" s="136" t="s">
        <v>105</v>
      </c>
      <c r="C79" s="181">
        <v>55</v>
      </c>
      <c r="D79" s="181">
        <v>53</v>
      </c>
      <c r="E79" s="181">
        <v>2</v>
      </c>
      <c r="F79" s="181">
        <v>22</v>
      </c>
      <c r="G79" s="181">
        <v>187</v>
      </c>
      <c r="H79" s="181">
        <v>34</v>
      </c>
      <c r="I79" s="181">
        <v>153</v>
      </c>
      <c r="J79" s="110">
        <v>85</v>
      </c>
    </row>
    <row r="80" spans="2:10" ht="15" customHeight="1">
      <c r="B80" s="136" t="s">
        <v>106</v>
      </c>
      <c r="C80" s="181">
        <v>40</v>
      </c>
      <c r="D80" s="181">
        <v>39</v>
      </c>
      <c r="E80" s="181">
        <v>1</v>
      </c>
      <c r="F80" s="181">
        <v>10</v>
      </c>
      <c r="G80" s="181">
        <v>114</v>
      </c>
      <c r="H80" s="181">
        <v>19</v>
      </c>
      <c r="I80" s="181">
        <v>95</v>
      </c>
      <c r="J80" s="110">
        <v>43</v>
      </c>
    </row>
    <row r="81" spans="2:10" ht="15" customHeight="1">
      <c r="B81" s="136" t="s">
        <v>107</v>
      </c>
      <c r="C81" s="181">
        <v>45</v>
      </c>
      <c r="D81" s="181">
        <v>42</v>
      </c>
      <c r="E81" s="181">
        <v>3</v>
      </c>
      <c r="F81" s="181">
        <v>17</v>
      </c>
      <c r="G81" s="181">
        <v>188</v>
      </c>
      <c r="H81" s="181">
        <v>34</v>
      </c>
      <c r="I81" s="181">
        <v>154</v>
      </c>
      <c r="J81" s="110">
        <v>62</v>
      </c>
    </row>
    <row r="82" spans="2:10" ht="15" customHeight="1">
      <c r="B82" s="136" t="s">
        <v>108</v>
      </c>
      <c r="C82" s="181">
        <v>28</v>
      </c>
      <c r="D82" s="181">
        <v>23</v>
      </c>
      <c r="E82" s="181">
        <v>5</v>
      </c>
      <c r="F82" s="181">
        <v>9</v>
      </c>
      <c r="G82" s="181">
        <v>86</v>
      </c>
      <c r="H82" s="181">
        <v>14</v>
      </c>
      <c r="I82" s="181">
        <v>72</v>
      </c>
      <c r="J82" s="110">
        <v>43</v>
      </c>
    </row>
    <row r="83" spans="2:12" ht="15" customHeight="1">
      <c r="B83" s="135" t="s">
        <v>109</v>
      </c>
      <c r="C83" s="28">
        <v>289</v>
      </c>
      <c r="D83" s="28">
        <v>249</v>
      </c>
      <c r="E83" s="28">
        <v>40</v>
      </c>
      <c r="F83" s="28">
        <v>108</v>
      </c>
      <c r="G83" s="28">
        <v>943</v>
      </c>
      <c r="H83" s="28">
        <v>166</v>
      </c>
      <c r="I83" s="28">
        <v>777</v>
      </c>
      <c r="J83" s="47">
        <v>393</v>
      </c>
      <c r="K83" s="153"/>
      <c r="L83" s="154"/>
    </row>
    <row r="84" spans="2:12" ht="15" customHeight="1">
      <c r="B84" s="187" t="s">
        <v>55</v>
      </c>
      <c r="C84" s="216"/>
      <c r="D84" s="217"/>
      <c r="E84" s="217"/>
      <c r="F84" s="217"/>
      <c r="G84" s="217"/>
      <c r="H84" s="216"/>
      <c r="I84" s="217"/>
      <c r="J84" s="218"/>
      <c r="K84" s="156"/>
      <c r="L84" s="156"/>
    </row>
    <row r="85" spans="2:12" ht="15" customHeight="1">
      <c r="B85" s="136" t="s">
        <v>110</v>
      </c>
      <c r="C85" s="30">
        <v>54</v>
      </c>
      <c r="D85" s="30">
        <v>40</v>
      </c>
      <c r="E85" s="30">
        <v>14</v>
      </c>
      <c r="F85" s="30">
        <v>16</v>
      </c>
      <c r="G85" s="30">
        <v>222</v>
      </c>
      <c r="H85" s="30">
        <v>33</v>
      </c>
      <c r="I85" s="30">
        <v>189</v>
      </c>
      <c r="J85" s="44">
        <v>84</v>
      </c>
      <c r="K85" s="156"/>
      <c r="L85" s="156"/>
    </row>
    <row r="86" spans="2:12" ht="15" customHeight="1">
      <c r="B86" s="136" t="s">
        <v>189</v>
      </c>
      <c r="C86" s="30">
        <v>65</v>
      </c>
      <c r="D86" s="30">
        <v>55</v>
      </c>
      <c r="E86" s="30">
        <v>10</v>
      </c>
      <c r="F86" s="30">
        <v>24</v>
      </c>
      <c r="G86" s="30">
        <v>223</v>
      </c>
      <c r="H86" s="30">
        <v>37</v>
      </c>
      <c r="I86" s="30">
        <v>186</v>
      </c>
      <c r="J86" s="44">
        <v>96</v>
      </c>
      <c r="K86" s="156"/>
      <c r="L86" s="156"/>
    </row>
    <row r="87" spans="2:12" ht="15" customHeight="1">
      <c r="B87" s="136" t="s">
        <v>190</v>
      </c>
      <c r="C87" s="30">
        <v>68</v>
      </c>
      <c r="D87" s="30">
        <v>65</v>
      </c>
      <c r="E87" s="30">
        <v>3</v>
      </c>
      <c r="F87" s="30">
        <v>28</v>
      </c>
      <c r="G87" s="30">
        <v>211</v>
      </c>
      <c r="H87" s="30">
        <v>44</v>
      </c>
      <c r="I87" s="30">
        <v>167</v>
      </c>
      <c r="J87" s="44">
        <v>97</v>
      </c>
      <c r="K87" s="156"/>
      <c r="L87" s="156"/>
    </row>
    <row r="88" spans="2:12" ht="15" customHeight="1">
      <c r="B88" s="136" t="s">
        <v>111</v>
      </c>
      <c r="C88" s="30">
        <v>102</v>
      </c>
      <c r="D88" s="30">
        <v>89</v>
      </c>
      <c r="E88" s="30">
        <v>13</v>
      </c>
      <c r="F88" s="30">
        <v>40</v>
      </c>
      <c r="G88" s="30">
        <v>287</v>
      </c>
      <c r="H88" s="30">
        <v>52</v>
      </c>
      <c r="I88" s="30">
        <v>235</v>
      </c>
      <c r="J88" s="44">
        <v>116</v>
      </c>
      <c r="K88" s="156"/>
      <c r="L88" s="156"/>
    </row>
    <row r="89" spans="2:12" ht="15" customHeight="1">
      <c r="B89" s="135" t="s">
        <v>112</v>
      </c>
      <c r="C89" s="28">
        <v>282</v>
      </c>
      <c r="D89" s="28">
        <v>248</v>
      </c>
      <c r="E89" s="28">
        <v>34</v>
      </c>
      <c r="F89" s="28">
        <v>110</v>
      </c>
      <c r="G89" s="28">
        <v>1083</v>
      </c>
      <c r="H89" s="28">
        <v>187</v>
      </c>
      <c r="I89" s="28">
        <v>896</v>
      </c>
      <c r="J89" s="47">
        <v>450</v>
      </c>
      <c r="K89" s="153"/>
      <c r="L89" s="154"/>
    </row>
    <row r="90" spans="2:12" ht="15" customHeight="1">
      <c r="B90" s="187" t="s">
        <v>55</v>
      </c>
      <c r="C90" s="178"/>
      <c r="D90" s="179"/>
      <c r="E90" s="179"/>
      <c r="F90" s="179"/>
      <c r="G90" s="179"/>
      <c r="H90" s="179"/>
      <c r="I90" s="179"/>
      <c r="J90" s="180"/>
      <c r="K90" s="156"/>
      <c r="L90" s="156"/>
    </row>
    <row r="91" spans="2:12" ht="15" customHeight="1">
      <c r="B91" s="136" t="s">
        <v>191</v>
      </c>
      <c r="C91" s="30">
        <v>43</v>
      </c>
      <c r="D91" s="30">
        <v>40</v>
      </c>
      <c r="E91" s="30">
        <v>3</v>
      </c>
      <c r="F91" s="30">
        <v>23</v>
      </c>
      <c r="G91" s="30">
        <v>163</v>
      </c>
      <c r="H91" s="30">
        <v>38</v>
      </c>
      <c r="I91" s="30">
        <v>125</v>
      </c>
      <c r="J91" s="44">
        <v>67</v>
      </c>
      <c r="K91" s="156"/>
      <c r="L91" s="156"/>
    </row>
    <row r="92" spans="2:12" ht="15" customHeight="1">
      <c r="B92" s="136" t="s">
        <v>113</v>
      </c>
      <c r="C92" s="30">
        <v>32</v>
      </c>
      <c r="D92" s="30">
        <v>29</v>
      </c>
      <c r="E92" s="30">
        <v>3</v>
      </c>
      <c r="F92" s="30">
        <v>11</v>
      </c>
      <c r="G92" s="30">
        <v>133</v>
      </c>
      <c r="H92" s="30">
        <v>16</v>
      </c>
      <c r="I92" s="30">
        <v>117</v>
      </c>
      <c r="J92" s="44">
        <v>59</v>
      </c>
      <c r="K92" s="156"/>
      <c r="L92" s="156"/>
    </row>
    <row r="93" spans="2:12" ht="15" customHeight="1">
      <c r="B93" s="136" t="s">
        <v>114</v>
      </c>
      <c r="C93" s="30">
        <v>69</v>
      </c>
      <c r="D93" s="30">
        <v>62</v>
      </c>
      <c r="E93" s="30">
        <v>7</v>
      </c>
      <c r="F93" s="30">
        <v>27</v>
      </c>
      <c r="G93" s="30">
        <v>189</v>
      </c>
      <c r="H93" s="30">
        <v>33</v>
      </c>
      <c r="I93" s="30">
        <v>156</v>
      </c>
      <c r="J93" s="44">
        <v>71</v>
      </c>
      <c r="K93" s="156"/>
      <c r="L93" s="156"/>
    </row>
    <row r="94" spans="2:10" ht="15" customHeight="1">
      <c r="B94" s="136" t="s">
        <v>115</v>
      </c>
      <c r="C94" s="30">
        <v>12</v>
      </c>
      <c r="D94" s="30">
        <v>12</v>
      </c>
      <c r="E94" s="30" t="s">
        <v>0</v>
      </c>
      <c r="F94" s="30">
        <v>6</v>
      </c>
      <c r="G94" s="30">
        <v>68</v>
      </c>
      <c r="H94" s="30">
        <v>11</v>
      </c>
      <c r="I94" s="30">
        <v>57</v>
      </c>
      <c r="J94" s="44">
        <v>25</v>
      </c>
    </row>
    <row r="95" spans="2:11" ht="15" customHeight="1">
      <c r="B95" s="136" t="s">
        <v>116</v>
      </c>
      <c r="C95" s="30">
        <v>70</v>
      </c>
      <c r="D95" s="30">
        <v>56</v>
      </c>
      <c r="E95" s="30">
        <v>14</v>
      </c>
      <c r="F95" s="30">
        <v>22</v>
      </c>
      <c r="G95" s="30">
        <v>278</v>
      </c>
      <c r="H95" s="30">
        <v>52</v>
      </c>
      <c r="I95" s="30">
        <v>226</v>
      </c>
      <c r="J95" s="44">
        <v>109</v>
      </c>
      <c r="K95" s="156"/>
    </row>
    <row r="96" spans="2:10" ht="15" customHeight="1">
      <c r="B96" s="136" t="s">
        <v>117</v>
      </c>
      <c r="C96" s="30">
        <v>56</v>
      </c>
      <c r="D96" s="30">
        <v>49</v>
      </c>
      <c r="E96" s="30">
        <v>7</v>
      </c>
      <c r="F96" s="30">
        <v>21</v>
      </c>
      <c r="G96" s="30">
        <v>252</v>
      </c>
      <c r="H96" s="30">
        <v>37</v>
      </c>
      <c r="I96" s="30">
        <v>215</v>
      </c>
      <c r="J96" s="44">
        <v>119</v>
      </c>
    </row>
    <row r="97" spans="2:10" ht="15" customHeight="1">
      <c r="B97" s="135" t="s">
        <v>118</v>
      </c>
      <c r="C97" s="28">
        <v>171</v>
      </c>
      <c r="D97" s="28">
        <v>150</v>
      </c>
      <c r="E97" s="28">
        <v>21</v>
      </c>
      <c r="F97" s="28">
        <v>71</v>
      </c>
      <c r="G97" s="28">
        <v>480</v>
      </c>
      <c r="H97" s="28">
        <v>99</v>
      </c>
      <c r="I97" s="28">
        <v>381</v>
      </c>
      <c r="J97" s="47">
        <v>203</v>
      </c>
    </row>
    <row r="98" spans="2:10" ht="15">
      <c r="B98" s="187" t="s">
        <v>55</v>
      </c>
      <c r="C98" s="178"/>
      <c r="D98" s="179"/>
      <c r="E98" s="179"/>
      <c r="F98" s="179"/>
      <c r="G98" s="179"/>
      <c r="H98" s="179"/>
      <c r="I98" s="179"/>
      <c r="J98" s="180"/>
    </row>
    <row r="99" spans="2:10" ht="15">
      <c r="B99" s="136" t="s">
        <v>192</v>
      </c>
      <c r="C99" s="30">
        <v>55</v>
      </c>
      <c r="D99" s="30">
        <v>49</v>
      </c>
      <c r="E99" s="30">
        <v>6</v>
      </c>
      <c r="F99" s="30">
        <v>29</v>
      </c>
      <c r="G99" s="30">
        <v>121</v>
      </c>
      <c r="H99" s="30">
        <v>23</v>
      </c>
      <c r="I99" s="30">
        <v>98</v>
      </c>
      <c r="J99" s="44">
        <v>49</v>
      </c>
    </row>
    <row r="100" spans="2:10" ht="15">
      <c r="B100" s="136" t="s">
        <v>119</v>
      </c>
      <c r="C100" s="30">
        <v>34</v>
      </c>
      <c r="D100" s="30">
        <v>30</v>
      </c>
      <c r="E100" s="30">
        <v>4</v>
      </c>
      <c r="F100" s="30">
        <v>15</v>
      </c>
      <c r="G100" s="30">
        <v>129</v>
      </c>
      <c r="H100" s="30">
        <v>36</v>
      </c>
      <c r="I100" s="30">
        <v>93</v>
      </c>
      <c r="J100" s="44">
        <v>49</v>
      </c>
    </row>
    <row r="101" spans="2:10" ht="15">
      <c r="B101" s="136" t="s">
        <v>193</v>
      </c>
      <c r="C101" s="30">
        <v>16</v>
      </c>
      <c r="D101" s="30">
        <v>14</v>
      </c>
      <c r="E101" s="30">
        <v>2</v>
      </c>
      <c r="F101" s="30">
        <v>5</v>
      </c>
      <c r="G101" s="30">
        <v>51</v>
      </c>
      <c r="H101" s="30">
        <v>6</v>
      </c>
      <c r="I101" s="30">
        <v>45</v>
      </c>
      <c r="J101" s="44">
        <v>25</v>
      </c>
    </row>
    <row r="102" spans="2:10" ht="15">
      <c r="B102" s="136" t="s">
        <v>120</v>
      </c>
      <c r="C102" s="30">
        <v>51</v>
      </c>
      <c r="D102" s="30">
        <v>46</v>
      </c>
      <c r="E102" s="30">
        <v>5</v>
      </c>
      <c r="F102" s="30">
        <v>16</v>
      </c>
      <c r="G102" s="30">
        <v>123</v>
      </c>
      <c r="H102" s="30">
        <v>26</v>
      </c>
      <c r="I102" s="30">
        <v>97</v>
      </c>
      <c r="J102" s="44">
        <v>54</v>
      </c>
    </row>
    <row r="103" spans="2:10" ht="15">
      <c r="B103" s="136" t="s">
        <v>121</v>
      </c>
      <c r="C103" s="30">
        <v>15</v>
      </c>
      <c r="D103" s="30">
        <v>11</v>
      </c>
      <c r="E103" s="30">
        <v>4</v>
      </c>
      <c r="F103" s="30">
        <v>6</v>
      </c>
      <c r="G103" s="30">
        <v>56</v>
      </c>
      <c r="H103" s="30">
        <v>8</v>
      </c>
      <c r="I103" s="30">
        <v>48</v>
      </c>
      <c r="J103" s="44">
        <v>26</v>
      </c>
    </row>
    <row r="104" spans="2:10" ht="15">
      <c r="B104" s="135" t="s">
        <v>122</v>
      </c>
      <c r="C104" s="28">
        <v>221</v>
      </c>
      <c r="D104" s="28">
        <v>199</v>
      </c>
      <c r="E104" s="28">
        <v>22</v>
      </c>
      <c r="F104" s="28">
        <v>88</v>
      </c>
      <c r="G104" s="28">
        <v>771</v>
      </c>
      <c r="H104" s="28">
        <v>120</v>
      </c>
      <c r="I104" s="28">
        <v>651</v>
      </c>
      <c r="J104" s="47">
        <v>357</v>
      </c>
    </row>
    <row r="105" spans="2:10" ht="15">
      <c r="B105" s="187" t="s">
        <v>55</v>
      </c>
      <c r="C105" s="178"/>
      <c r="D105" s="179"/>
      <c r="E105" s="179"/>
      <c r="F105" s="179"/>
      <c r="G105" s="179"/>
      <c r="H105" s="179"/>
      <c r="I105" s="179"/>
      <c r="J105" s="180"/>
    </row>
    <row r="106" spans="2:10" ht="15">
      <c r="B106" s="136" t="s">
        <v>16</v>
      </c>
      <c r="C106" s="30">
        <v>38</v>
      </c>
      <c r="D106" s="30">
        <v>36</v>
      </c>
      <c r="E106" s="30">
        <v>2</v>
      </c>
      <c r="F106" s="30">
        <v>15</v>
      </c>
      <c r="G106" s="30">
        <v>144</v>
      </c>
      <c r="H106" s="30">
        <v>16</v>
      </c>
      <c r="I106" s="30">
        <v>128</v>
      </c>
      <c r="J106" s="44">
        <v>76</v>
      </c>
    </row>
    <row r="107" spans="2:10" ht="15">
      <c r="B107" s="136" t="s">
        <v>123</v>
      </c>
      <c r="C107" s="30">
        <v>62</v>
      </c>
      <c r="D107" s="30">
        <v>54</v>
      </c>
      <c r="E107" s="30">
        <v>8</v>
      </c>
      <c r="F107" s="30">
        <v>28</v>
      </c>
      <c r="G107" s="30">
        <v>175</v>
      </c>
      <c r="H107" s="30">
        <v>37</v>
      </c>
      <c r="I107" s="30">
        <v>138</v>
      </c>
      <c r="J107" s="44">
        <v>66</v>
      </c>
    </row>
    <row r="108" spans="2:10" ht="15">
      <c r="B108" s="136" t="s">
        <v>124</v>
      </c>
      <c r="C108" s="30">
        <v>39</v>
      </c>
      <c r="D108" s="30">
        <v>32</v>
      </c>
      <c r="E108" s="30">
        <v>7</v>
      </c>
      <c r="F108" s="30">
        <v>18</v>
      </c>
      <c r="G108" s="30">
        <v>121</v>
      </c>
      <c r="H108" s="30">
        <v>19</v>
      </c>
      <c r="I108" s="30">
        <v>102</v>
      </c>
      <c r="J108" s="44">
        <v>45</v>
      </c>
    </row>
    <row r="109" spans="2:10" ht="15">
      <c r="B109" s="136" t="s">
        <v>125</v>
      </c>
      <c r="C109" s="30">
        <v>34</v>
      </c>
      <c r="D109" s="30">
        <v>33</v>
      </c>
      <c r="E109" s="30">
        <v>1</v>
      </c>
      <c r="F109" s="30">
        <v>12</v>
      </c>
      <c r="G109" s="30">
        <v>130</v>
      </c>
      <c r="H109" s="30">
        <v>19</v>
      </c>
      <c r="I109" s="30">
        <v>111</v>
      </c>
      <c r="J109" s="44">
        <v>64</v>
      </c>
    </row>
    <row r="110" spans="2:10" ht="15.75" thickBot="1">
      <c r="B110" s="147" t="s">
        <v>126</v>
      </c>
      <c r="C110" s="148">
        <v>48</v>
      </c>
      <c r="D110" s="148">
        <v>44</v>
      </c>
      <c r="E110" s="148">
        <v>4</v>
      </c>
      <c r="F110" s="148">
        <v>15</v>
      </c>
      <c r="G110" s="148">
        <v>201</v>
      </c>
      <c r="H110" s="148">
        <v>29</v>
      </c>
      <c r="I110" s="148">
        <v>172</v>
      </c>
      <c r="J110" s="149">
        <v>106</v>
      </c>
    </row>
  </sheetData>
  <sheetProtection/>
  <mergeCells count="11">
    <mergeCell ref="F4:F5"/>
    <mergeCell ref="G4:G5"/>
    <mergeCell ref="H4:I4"/>
    <mergeCell ref="J4:J5"/>
    <mergeCell ref="B1:J1"/>
    <mergeCell ref="C2:J2"/>
    <mergeCell ref="B3:B5"/>
    <mergeCell ref="C3:F3"/>
    <mergeCell ref="G3:J3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5.7109375" style="50" customWidth="1"/>
    <col min="3" max="10" width="12.7109375" style="16" customWidth="1"/>
    <col min="11" max="16384" width="9.140625" style="16" customWidth="1"/>
  </cols>
  <sheetData>
    <row r="1" spans="1:10" ht="33" customHeight="1">
      <c r="A1" s="50"/>
      <c r="B1" s="300" t="s">
        <v>208</v>
      </c>
      <c r="C1" s="300"/>
      <c r="D1" s="300"/>
      <c r="E1" s="300"/>
      <c r="F1" s="300"/>
      <c r="G1" s="300"/>
      <c r="H1" s="300"/>
      <c r="I1" s="300"/>
      <c r="J1" s="300"/>
    </row>
    <row r="2" spans="2:10" ht="15" customHeight="1" thickBot="1">
      <c r="B2" s="191"/>
      <c r="C2" s="191"/>
      <c r="D2" s="191"/>
      <c r="E2" s="191"/>
      <c r="F2" s="191"/>
      <c r="G2" s="191"/>
      <c r="H2" s="191"/>
      <c r="I2" s="191"/>
      <c r="J2" s="191"/>
    </row>
    <row r="3" spans="2:10" ht="33" customHeight="1">
      <c r="B3" s="301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</row>
    <row r="4" spans="2:10" ht="18" customHeight="1">
      <c r="B4" s="254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</row>
    <row r="5" spans="2:10" ht="33" customHeight="1" thickBot="1">
      <c r="B5" s="255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</row>
    <row r="6" spans="2:13" ht="15" customHeight="1">
      <c r="B6" s="214" t="s">
        <v>54</v>
      </c>
      <c r="C6" s="26">
        <v>8899</v>
      </c>
      <c r="D6" s="26">
        <v>7436</v>
      </c>
      <c r="E6" s="26">
        <v>1463</v>
      </c>
      <c r="F6" s="26">
        <v>3697</v>
      </c>
      <c r="G6" s="26">
        <v>38626</v>
      </c>
      <c r="H6" s="26">
        <v>4465</v>
      </c>
      <c r="I6" s="26">
        <v>34161</v>
      </c>
      <c r="J6" s="134">
        <v>16124</v>
      </c>
      <c r="K6" s="51"/>
      <c r="L6" s="2"/>
      <c r="M6" s="51"/>
    </row>
    <row r="7" spans="2:13" ht="15" customHeight="1">
      <c r="B7" s="188" t="s">
        <v>1</v>
      </c>
      <c r="C7" s="28">
        <v>108</v>
      </c>
      <c r="D7" s="28">
        <v>91</v>
      </c>
      <c r="E7" s="28">
        <v>17</v>
      </c>
      <c r="F7" s="28">
        <v>44</v>
      </c>
      <c r="G7" s="28">
        <v>660</v>
      </c>
      <c r="H7" s="28">
        <v>32</v>
      </c>
      <c r="I7" s="28">
        <v>628</v>
      </c>
      <c r="J7" s="47">
        <v>298</v>
      </c>
      <c r="K7" s="51"/>
      <c r="L7" s="2"/>
      <c r="M7" s="51"/>
    </row>
    <row r="8" spans="2:13" ht="15" customHeight="1">
      <c r="B8" s="136" t="s">
        <v>131</v>
      </c>
      <c r="C8" s="30">
        <v>108</v>
      </c>
      <c r="D8" s="30">
        <v>91</v>
      </c>
      <c r="E8" s="30">
        <v>17</v>
      </c>
      <c r="F8" s="30">
        <v>44</v>
      </c>
      <c r="G8" s="30">
        <v>660</v>
      </c>
      <c r="H8" s="30">
        <v>32</v>
      </c>
      <c r="I8" s="30">
        <v>628</v>
      </c>
      <c r="J8" s="44">
        <v>298</v>
      </c>
      <c r="K8" s="51"/>
      <c r="L8" s="3"/>
      <c r="M8" s="51"/>
    </row>
    <row r="9" spans="2:13" ht="15" customHeight="1">
      <c r="B9" s="188" t="s">
        <v>3</v>
      </c>
      <c r="C9" s="28">
        <v>296</v>
      </c>
      <c r="D9" s="28">
        <v>215</v>
      </c>
      <c r="E9" s="28">
        <v>81</v>
      </c>
      <c r="F9" s="28">
        <v>141</v>
      </c>
      <c r="G9" s="28">
        <v>1158</v>
      </c>
      <c r="H9" s="28">
        <v>111</v>
      </c>
      <c r="I9" s="28">
        <v>1047</v>
      </c>
      <c r="J9" s="47">
        <v>489</v>
      </c>
      <c r="K9" s="51"/>
      <c r="L9" s="2"/>
      <c r="M9" s="51"/>
    </row>
    <row r="10" spans="2:13" ht="15" customHeight="1">
      <c r="B10" s="136" t="s">
        <v>133</v>
      </c>
      <c r="C10" s="30">
        <v>296</v>
      </c>
      <c r="D10" s="30">
        <v>215</v>
      </c>
      <c r="E10" s="30">
        <v>81</v>
      </c>
      <c r="F10" s="30">
        <v>141</v>
      </c>
      <c r="G10" s="30">
        <v>1158</v>
      </c>
      <c r="H10" s="30">
        <v>111</v>
      </c>
      <c r="I10" s="30">
        <v>1047</v>
      </c>
      <c r="J10" s="44">
        <v>489</v>
      </c>
      <c r="K10" s="51"/>
      <c r="L10" s="3"/>
      <c r="M10" s="51"/>
    </row>
    <row r="11" spans="2:13" ht="15" customHeight="1">
      <c r="B11" s="188" t="s">
        <v>4</v>
      </c>
      <c r="C11" s="28">
        <v>79</v>
      </c>
      <c r="D11" s="28">
        <v>44</v>
      </c>
      <c r="E11" s="28">
        <v>35</v>
      </c>
      <c r="F11" s="28">
        <v>39</v>
      </c>
      <c r="G11" s="28">
        <v>562</v>
      </c>
      <c r="H11" s="28">
        <v>29</v>
      </c>
      <c r="I11" s="28">
        <v>533</v>
      </c>
      <c r="J11" s="47">
        <v>309</v>
      </c>
      <c r="K11" s="51"/>
      <c r="L11" s="2"/>
      <c r="M11" s="51"/>
    </row>
    <row r="12" spans="2:13" ht="15" customHeight="1">
      <c r="B12" s="136" t="s">
        <v>137</v>
      </c>
      <c r="C12" s="30">
        <v>79</v>
      </c>
      <c r="D12" s="30">
        <v>44</v>
      </c>
      <c r="E12" s="30">
        <v>35</v>
      </c>
      <c r="F12" s="30">
        <v>39</v>
      </c>
      <c r="G12" s="30">
        <v>562</v>
      </c>
      <c r="H12" s="30">
        <v>29</v>
      </c>
      <c r="I12" s="30">
        <v>533</v>
      </c>
      <c r="J12" s="44">
        <v>309</v>
      </c>
      <c r="K12" s="51"/>
      <c r="L12" s="3"/>
      <c r="M12" s="51"/>
    </row>
    <row r="13" spans="2:13" ht="15" customHeight="1">
      <c r="B13" s="188" t="s">
        <v>5</v>
      </c>
      <c r="C13" s="28">
        <v>197</v>
      </c>
      <c r="D13" s="28">
        <v>157</v>
      </c>
      <c r="E13" s="28">
        <v>40</v>
      </c>
      <c r="F13" s="28">
        <v>98</v>
      </c>
      <c r="G13" s="28">
        <v>736</v>
      </c>
      <c r="H13" s="28">
        <v>75</v>
      </c>
      <c r="I13" s="28">
        <v>661</v>
      </c>
      <c r="J13" s="47">
        <v>402</v>
      </c>
      <c r="K13" s="51"/>
      <c r="L13" s="2"/>
      <c r="M13" s="51"/>
    </row>
    <row r="14" spans="2:13" ht="15" customHeight="1">
      <c r="B14" s="136" t="s">
        <v>136</v>
      </c>
      <c r="C14" s="30">
        <v>197</v>
      </c>
      <c r="D14" s="30">
        <v>157</v>
      </c>
      <c r="E14" s="30">
        <v>40</v>
      </c>
      <c r="F14" s="30">
        <v>98</v>
      </c>
      <c r="G14" s="30">
        <v>736</v>
      </c>
      <c r="H14" s="30">
        <v>75</v>
      </c>
      <c r="I14" s="30">
        <v>661</v>
      </c>
      <c r="J14" s="44">
        <v>402</v>
      </c>
      <c r="K14" s="51"/>
      <c r="L14" s="3"/>
      <c r="M14" s="51"/>
    </row>
    <row r="15" spans="2:13" ht="15" customHeight="1">
      <c r="B15" s="188" t="s">
        <v>42</v>
      </c>
      <c r="C15" s="28">
        <v>129</v>
      </c>
      <c r="D15" s="28">
        <v>108</v>
      </c>
      <c r="E15" s="28">
        <v>21</v>
      </c>
      <c r="F15" s="28">
        <v>45</v>
      </c>
      <c r="G15" s="28">
        <v>621</v>
      </c>
      <c r="H15" s="28">
        <v>40</v>
      </c>
      <c r="I15" s="28">
        <v>581</v>
      </c>
      <c r="J15" s="47">
        <v>260</v>
      </c>
      <c r="K15" s="51"/>
      <c r="L15" s="2"/>
      <c r="M15" s="51"/>
    </row>
    <row r="16" spans="2:13" ht="15" customHeight="1">
      <c r="B16" s="136" t="s">
        <v>205</v>
      </c>
      <c r="C16" s="30">
        <v>129</v>
      </c>
      <c r="D16" s="30">
        <v>108</v>
      </c>
      <c r="E16" s="30">
        <v>21</v>
      </c>
      <c r="F16" s="30">
        <v>45</v>
      </c>
      <c r="G16" s="30">
        <v>621</v>
      </c>
      <c r="H16" s="30">
        <v>40</v>
      </c>
      <c r="I16" s="30">
        <v>581</v>
      </c>
      <c r="J16" s="44">
        <v>260</v>
      </c>
      <c r="K16" s="51"/>
      <c r="L16" s="3"/>
      <c r="M16" s="51"/>
    </row>
    <row r="17" spans="2:13" ht="15" customHeight="1">
      <c r="B17" s="188" t="s">
        <v>7</v>
      </c>
      <c r="C17" s="28">
        <v>207</v>
      </c>
      <c r="D17" s="28">
        <v>140</v>
      </c>
      <c r="E17" s="28">
        <v>67</v>
      </c>
      <c r="F17" s="28">
        <v>103</v>
      </c>
      <c r="G17" s="28">
        <v>930</v>
      </c>
      <c r="H17" s="28">
        <v>14</v>
      </c>
      <c r="I17" s="28">
        <v>916</v>
      </c>
      <c r="J17" s="47">
        <v>312</v>
      </c>
      <c r="K17" s="51"/>
      <c r="L17" s="2"/>
      <c r="M17" s="51"/>
    </row>
    <row r="18" spans="2:13" ht="15" customHeight="1">
      <c r="B18" s="136" t="s">
        <v>138</v>
      </c>
      <c r="C18" s="30">
        <v>207</v>
      </c>
      <c r="D18" s="30">
        <v>140</v>
      </c>
      <c r="E18" s="30">
        <v>67</v>
      </c>
      <c r="F18" s="30">
        <v>103</v>
      </c>
      <c r="G18" s="30">
        <v>930</v>
      </c>
      <c r="H18" s="30">
        <v>14</v>
      </c>
      <c r="I18" s="30">
        <v>916</v>
      </c>
      <c r="J18" s="44">
        <v>312</v>
      </c>
      <c r="K18" s="51"/>
      <c r="L18" s="3"/>
      <c r="M18" s="51"/>
    </row>
    <row r="19" spans="2:13" ht="15" customHeight="1">
      <c r="B19" s="188" t="s">
        <v>9</v>
      </c>
      <c r="C19" s="28">
        <v>96</v>
      </c>
      <c r="D19" s="28">
        <v>73</v>
      </c>
      <c r="E19" s="28">
        <v>23</v>
      </c>
      <c r="F19" s="28">
        <v>28</v>
      </c>
      <c r="G19" s="28">
        <v>563</v>
      </c>
      <c r="H19" s="28">
        <v>103</v>
      </c>
      <c r="I19" s="28">
        <v>460</v>
      </c>
      <c r="J19" s="47">
        <v>247</v>
      </c>
      <c r="K19" s="51"/>
      <c r="L19" s="2"/>
      <c r="M19" s="51"/>
    </row>
    <row r="20" spans="2:13" ht="15" customHeight="1">
      <c r="B20" s="136" t="s">
        <v>134</v>
      </c>
      <c r="C20" s="30">
        <v>96</v>
      </c>
      <c r="D20" s="30">
        <v>73</v>
      </c>
      <c r="E20" s="30">
        <v>23</v>
      </c>
      <c r="F20" s="30">
        <v>28</v>
      </c>
      <c r="G20" s="30">
        <v>563</v>
      </c>
      <c r="H20" s="30">
        <v>103</v>
      </c>
      <c r="I20" s="30">
        <v>460</v>
      </c>
      <c r="J20" s="44">
        <v>247</v>
      </c>
      <c r="K20" s="51"/>
      <c r="L20" s="3"/>
      <c r="M20" s="51"/>
    </row>
    <row r="21" spans="2:13" ht="15" customHeight="1">
      <c r="B21" s="188" t="s">
        <v>11</v>
      </c>
      <c r="C21" s="28">
        <v>142</v>
      </c>
      <c r="D21" s="28">
        <v>88</v>
      </c>
      <c r="E21" s="28">
        <v>54</v>
      </c>
      <c r="F21" s="28">
        <v>64</v>
      </c>
      <c r="G21" s="28">
        <v>524</v>
      </c>
      <c r="H21" s="28">
        <v>56</v>
      </c>
      <c r="I21" s="28">
        <v>468</v>
      </c>
      <c r="J21" s="47">
        <v>207</v>
      </c>
      <c r="K21" s="51"/>
      <c r="L21" s="2"/>
      <c r="M21" s="51"/>
    </row>
    <row r="22" spans="2:13" ht="15" customHeight="1">
      <c r="B22" s="136" t="s">
        <v>135</v>
      </c>
      <c r="C22" s="30">
        <v>142</v>
      </c>
      <c r="D22" s="30">
        <v>88</v>
      </c>
      <c r="E22" s="30">
        <v>54</v>
      </c>
      <c r="F22" s="30">
        <v>64</v>
      </c>
      <c r="G22" s="30">
        <v>524</v>
      </c>
      <c r="H22" s="30">
        <v>56</v>
      </c>
      <c r="I22" s="30">
        <v>468</v>
      </c>
      <c r="J22" s="44">
        <v>207</v>
      </c>
      <c r="K22" s="51"/>
      <c r="L22" s="3"/>
      <c r="M22" s="51"/>
    </row>
    <row r="23" spans="2:13" ht="15" customHeight="1">
      <c r="B23" s="188" t="s">
        <v>13</v>
      </c>
      <c r="C23" s="28">
        <v>177</v>
      </c>
      <c r="D23" s="28">
        <v>172</v>
      </c>
      <c r="E23" s="28">
        <v>5</v>
      </c>
      <c r="F23" s="28">
        <v>66</v>
      </c>
      <c r="G23" s="28">
        <v>867</v>
      </c>
      <c r="H23" s="28">
        <v>43</v>
      </c>
      <c r="I23" s="28">
        <v>824</v>
      </c>
      <c r="J23" s="47">
        <v>352</v>
      </c>
      <c r="K23" s="51"/>
      <c r="L23" s="2"/>
      <c r="M23" s="51"/>
    </row>
    <row r="24" spans="2:13" ht="15" customHeight="1">
      <c r="B24" s="187" t="s">
        <v>2</v>
      </c>
      <c r="C24" s="270"/>
      <c r="D24" s="271"/>
      <c r="E24" s="271"/>
      <c r="F24" s="271"/>
      <c r="G24" s="271"/>
      <c r="H24" s="271"/>
      <c r="I24" s="271"/>
      <c r="J24" s="272"/>
      <c r="K24" s="51"/>
      <c r="L24" s="2"/>
      <c r="M24" s="51"/>
    </row>
    <row r="25" spans="2:13" ht="15" customHeight="1">
      <c r="B25" s="136" t="s">
        <v>171</v>
      </c>
      <c r="C25" s="30">
        <v>176</v>
      </c>
      <c r="D25" s="30">
        <v>171</v>
      </c>
      <c r="E25" s="30">
        <v>5</v>
      </c>
      <c r="F25" s="30">
        <v>66</v>
      </c>
      <c r="G25" s="30">
        <v>835</v>
      </c>
      <c r="H25" s="30">
        <v>42</v>
      </c>
      <c r="I25" s="30">
        <v>824</v>
      </c>
      <c r="J25" s="44">
        <v>335</v>
      </c>
      <c r="K25" s="51"/>
      <c r="L25" s="3"/>
      <c r="M25" s="51"/>
    </row>
    <row r="26" spans="2:13" ht="15" customHeight="1">
      <c r="B26" s="136" t="s">
        <v>174</v>
      </c>
      <c r="C26" s="30">
        <v>1</v>
      </c>
      <c r="D26" s="30">
        <v>1</v>
      </c>
      <c r="E26" s="30" t="s">
        <v>0</v>
      </c>
      <c r="F26" s="30" t="s">
        <v>0</v>
      </c>
      <c r="G26" s="30">
        <v>32</v>
      </c>
      <c r="H26" s="30">
        <v>1</v>
      </c>
      <c r="I26" s="30" t="s">
        <v>0</v>
      </c>
      <c r="J26" s="44">
        <v>17</v>
      </c>
      <c r="K26" s="51"/>
      <c r="L26" s="3"/>
      <c r="M26" s="51"/>
    </row>
    <row r="27" spans="2:13" ht="15" customHeight="1">
      <c r="B27" s="188" t="s">
        <v>14</v>
      </c>
      <c r="C27" s="28">
        <v>66</v>
      </c>
      <c r="D27" s="28">
        <v>28</v>
      </c>
      <c r="E27" s="28">
        <v>38</v>
      </c>
      <c r="F27" s="28">
        <v>35</v>
      </c>
      <c r="G27" s="28">
        <v>274</v>
      </c>
      <c r="H27" s="28">
        <v>23</v>
      </c>
      <c r="I27" s="28">
        <v>251</v>
      </c>
      <c r="J27" s="47">
        <v>118</v>
      </c>
      <c r="K27" s="51"/>
      <c r="L27" s="3"/>
      <c r="M27" s="51"/>
    </row>
    <row r="28" spans="2:13" ht="15" customHeight="1">
      <c r="B28" s="136" t="s">
        <v>206</v>
      </c>
      <c r="C28" s="30">
        <v>66</v>
      </c>
      <c r="D28" s="30">
        <v>28</v>
      </c>
      <c r="E28" s="30">
        <v>38</v>
      </c>
      <c r="F28" s="30">
        <v>35</v>
      </c>
      <c r="G28" s="30">
        <v>274</v>
      </c>
      <c r="H28" s="30">
        <v>23</v>
      </c>
      <c r="I28" s="30">
        <v>251</v>
      </c>
      <c r="J28" s="44">
        <v>118</v>
      </c>
      <c r="K28" s="51"/>
      <c r="L28" s="3"/>
      <c r="M28" s="51"/>
    </row>
    <row r="29" spans="2:13" ht="15" customHeight="1">
      <c r="B29" s="188" t="s">
        <v>15</v>
      </c>
      <c r="C29" s="28">
        <v>131</v>
      </c>
      <c r="D29" s="28">
        <v>110</v>
      </c>
      <c r="E29" s="28">
        <v>21</v>
      </c>
      <c r="F29" s="28">
        <v>49</v>
      </c>
      <c r="G29" s="28">
        <v>366</v>
      </c>
      <c r="H29" s="28">
        <v>22</v>
      </c>
      <c r="I29" s="28">
        <v>344</v>
      </c>
      <c r="J29" s="47">
        <v>98</v>
      </c>
      <c r="K29" s="51"/>
      <c r="L29" s="2"/>
      <c r="M29" s="51"/>
    </row>
    <row r="30" spans="2:13" ht="15" customHeight="1">
      <c r="B30" s="136" t="s">
        <v>132</v>
      </c>
      <c r="C30" s="30">
        <v>131</v>
      </c>
      <c r="D30" s="30">
        <v>110</v>
      </c>
      <c r="E30" s="30">
        <v>21</v>
      </c>
      <c r="F30" s="30">
        <v>49</v>
      </c>
      <c r="G30" s="30">
        <v>366</v>
      </c>
      <c r="H30" s="30">
        <v>22</v>
      </c>
      <c r="I30" s="30">
        <v>344</v>
      </c>
      <c r="J30" s="44">
        <v>98</v>
      </c>
      <c r="K30" s="51"/>
      <c r="L30" s="3"/>
      <c r="M30" s="51"/>
    </row>
    <row r="31" spans="2:13" ht="15" customHeight="1">
      <c r="B31" s="188" t="s">
        <v>17</v>
      </c>
      <c r="C31" s="28">
        <v>427</v>
      </c>
      <c r="D31" s="28">
        <v>361</v>
      </c>
      <c r="E31" s="28">
        <v>66</v>
      </c>
      <c r="F31" s="28">
        <v>201</v>
      </c>
      <c r="G31" s="28">
        <v>1630</v>
      </c>
      <c r="H31" s="28">
        <v>120</v>
      </c>
      <c r="I31" s="28">
        <v>1510</v>
      </c>
      <c r="J31" s="47">
        <v>807</v>
      </c>
      <c r="K31" s="51"/>
      <c r="L31" s="2"/>
      <c r="M31" s="51"/>
    </row>
    <row r="32" spans="2:13" ht="15" customHeight="1">
      <c r="B32" s="136" t="s">
        <v>67</v>
      </c>
      <c r="C32" s="30">
        <v>427</v>
      </c>
      <c r="D32" s="30">
        <v>361</v>
      </c>
      <c r="E32" s="30">
        <v>66</v>
      </c>
      <c r="F32" s="30">
        <v>201</v>
      </c>
      <c r="G32" s="30">
        <v>1630</v>
      </c>
      <c r="H32" s="30">
        <v>120</v>
      </c>
      <c r="I32" s="30">
        <v>1510</v>
      </c>
      <c r="J32" s="44">
        <v>807</v>
      </c>
      <c r="K32" s="51"/>
      <c r="L32" s="3"/>
      <c r="M32" s="51"/>
    </row>
    <row r="33" spans="2:13" ht="15" customHeight="1">
      <c r="B33" s="188" t="s">
        <v>18</v>
      </c>
      <c r="C33" s="28">
        <v>132</v>
      </c>
      <c r="D33" s="28">
        <v>116</v>
      </c>
      <c r="E33" s="28">
        <v>16</v>
      </c>
      <c r="F33" s="28">
        <v>44</v>
      </c>
      <c r="G33" s="28">
        <v>614</v>
      </c>
      <c r="H33" s="28">
        <v>33</v>
      </c>
      <c r="I33" s="28">
        <v>581</v>
      </c>
      <c r="J33" s="47">
        <v>301</v>
      </c>
      <c r="K33" s="51"/>
      <c r="L33" s="2"/>
      <c r="M33" s="51"/>
    </row>
    <row r="34" spans="2:13" ht="15" customHeight="1">
      <c r="B34" s="187" t="s">
        <v>2</v>
      </c>
      <c r="C34" s="243"/>
      <c r="D34" s="244"/>
      <c r="E34" s="244"/>
      <c r="F34" s="244"/>
      <c r="G34" s="244"/>
      <c r="H34" s="244"/>
      <c r="I34" s="244"/>
      <c r="J34" s="245"/>
      <c r="K34" s="51"/>
      <c r="L34" s="3"/>
      <c r="M34" s="51"/>
    </row>
    <row r="35" spans="2:13" ht="15" customHeight="1">
      <c r="B35" s="136" t="s">
        <v>175</v>
      </c>
      <c r="C35" s="30">
        <v>124</v>
      </c>
      <c r="D35" s="30">
        <v>111</v>
      </c>
      <c r="E35" s="30">
        <v>13</v>
      </c>
      <c r="F35" s="30">
        <v>40</v>
      </c>
      <c r="G35" s="30">
        <v>572</v>
      </c>
      <c r="H35" s="30">
        <v>28</v>
      </c>
      <c r="I35" s="30">
        <v>544</v>
      </c>
      <c r="J35" s="44">
        <v>279</v>
      </c>
      <c r="K35" s="51"/>
      <c r="L35" s="2"/>
      <c r="M35" s="51"/>
    </row>
    <row r="36" spans="2:13" ht="15" customHeight="1">
      <c r="B36" s="136" t="s">
        <v>176</v>
      </c>
      <c r="C36" s="30">
        <v>8</v>
      </c>
      <c r="D36" s="30">
        <v>5</v>
      </c>
      <c r="E36" s="30">
        <v>3</v>
      </c>
      <c r="F36" s="30">
        <v>4</v>
      </c>
      <c r="G36" s="30">
        <v>42</v>
      </c>
      <c r="H36" s="30">
        <v>5</v>
      </c>
      <c r="I36" s="30">
        <v>37</v>
      </c>
      <c r="J36" s="44">
        <v>22</v>
      </c>
      <c r="K36" s="51"/>
      <c r="L36" s="3"/>
      <c r="M36" s="51"/>
    </row>
    <row r="37" spans="2:13" ht="15" customHeight="1">
      <c r="B37" s="188" t="s">
        <v>19</v>
      </c>
      <c r="C37" s="28">
        <v>94</v>
      </c>
      <c r="D37" s="28">
        <v>85</v>
      </c>
      <c r="E37" s="28">
        <v>9</v>
      </c>
      <c r="F37" s="28">
        <v>43</v>
      </c>
      <c r="G37" s="28">
        <v>296</v>
      </c>
      <c r="H37" s="28">
        <v>56</v>
      </c>
      <c r="I37" s="28">
        <v>240</v>
      </c>
      <c r="J37" s="47">
        <v>127</v>
      </c>
      <c r="K37" s="51"/>
      <c r="L37" s="3"/>
      <c r="M37" s="51"/>
    </row>
    <row r="38" spans="2:13" ht="15" customHeight="1">
      <c r="B38" s="187" t="s">
        <v>2</v>
      </c>
      <c r="C38" s="243"/>
      <c r="D38" s="244"/>
      <c r="E38" s="244"/>
      <c r="F38" s="244"/>
      <c r="G38" s="244"/>
      <c r="H38" s="244"/>
      <c r="I38" s="244"/>
      <c r="J38" s="245"/>
      <c r="K38" s="51"/>
      <c r="L38" s="3"/>
      <c r="M38" s="51"/>
    </row>
    <row r="39" spans="2:13" ht="15" customHeight="1">
      <c r="B39" s="1" t="s">
        <v>223</v>
      </c>
      <c r="C39" s="30">
        <v>57</v>
      </c>
      <c r="D39" s="30">
        <v>51</v>
      </c>
      <c r="E39" s="30">
        <v>6</v>
      </c>
      <c r="F39" s="30">
        <v>25</v>
      </c>
      <c r="G39" s="30">
        <v>172</v>
      </c>
      <c r="H39" s="30">
        <v>30</v>
      </c>
      <c r="I39" s="30">
        <v>142</v>
      </c>
      <c r="J39" s="44">
        <v>81</v>
      </c>
      <c r="K39" s="51"/>
      <c r="L39" s="2"/>
      <c r="M39" s="51"/>
    </row>
    <row r="40" spans="2:13" ht="15" customHeight="1">
      <c r="B40" s="1" t="s">
        <v>224</v>
      </c>
      <c r="C40" s="30">
        <v>37</v>
      </c>
      <c r="D40" s="30">
        <v>34</v>
      </c>
      <c r="E40" s="30">
        <v>3</v>
      </c>
      <c r="F40" s="30">
        <v>18</v>
      </c>
      <c r="G40" s="30">
        <v>124</v>
      </c>
      <c r="H40" s="30">
        <v>26</v>
      </c>
      <c r="I40" s="30">
        <v>98</v>
      </c>
      <c r="J40" s="44">
        <v>46</v>
      </c>
      <c r="K40" s="51"/>
      <c r="L40" s="3"/>
      <c r="M40" s="51"/>
    </row>
    <row r="41" spans="2:13" ht="15" customHeight="1">
      <c r="B41" s="188" t="s">
        <v>20</v>
      </c>
      <c r="C41" s="28">
        <v>182</v>
      </c>
      <c r="D41" s="28">
        <v>162</v>
      </c>
      <c r="E41" s="28">
        <v>20</v>
      </c>
      <c r="F41" s="28">
        <v>69</v>
      </c>
      <c r="G41" s="28">
        <v>739</v>
      </c>
      <c r="H41" s="28">
        <v>98</v>
      </c>
      <c r="I41" s="28">
        <v>641</v>
      </c>
      <c r="J41" s="47">
        <v>289</v>
      </c>
      <c r="K41" s="51"/>
      <c r="L41" s="3"/>
      <c r="M41" s="51"/>
    </row>
    <row r="42" spans="2:13" ht="15" customHeight="1">
      <c r="B42" s="136" t="s">
        <v>148</v>
      </c>
      <c r="C42" s="30">
        <v>182</v>
      </c>
      <c r="D42" s="30">
        <v>162</v>
      </c>
      <c r="E42" s="30">
        <v>20</v>
      </c>
      <c r="F42" s="30">
        <v>69</v>
      </c>
      <c r="G42" s="30">
        <v>739</v>
      </c>
      <c r="H42" s="30">
        <v>98</v>
      </c>
      <c r="I42" s="30">
        <v>641</v>
      </c>
      <c r="J42" s="44">
        <v>289</v>
      </c>
      <c r="K42" s="51"/>
      <c r="L42" s="3"/>
      <c r="M42" s="51"/>
    </row>
    <row r="43" spans="2:13" ht="15" customHeight="1">
      <c r="B43" s="188" t="s">
        <v>21</v>
      </c>
      <c r="C43" s="28">
        <v>235</v>
      </c>
      <c r="D43" s="28">
        <v>207</v>
      </c>
      <c r="E43" s="28">
        <v>28</v>
      </c>
      <c r="F43" s="28">
        <v>104</v>
      </c>
      <c r="G43" s="28">
        <v>1083</v>
      </c>
      <c r="H43" s="28">
        <v>143</v>
      </c>
      <c r="I43" s="28">
        <v>940</v>
      </c>
      <c r="J43" s="47">
        <v>449</v>
      </c>
      <c r="K43" s="51"/>
      <c r="L43" s="2"/>
      <c r="M43" s="51"/>
    </row>
    <row r="44" spans="2:13" ht="15" customHeight="1">
      <c r="B44" s="187" t="s">
        <v>2</v>
      </c>
      <c r="C44" s="243"/>
      <c r="D44" s="244"/>
      <c r="E44" s="244"/>
      <c r="F44" s="244"/>
      <c r="G44" s="244"/>
      <c r="H44" s="244"/>
      <c r="I44" s="244"/>
      <c r="J44" s="245"/>
      <c r="K44" s="51"/>
      <c r="L44" s="3"/>
      <c r="M44" s="51"/>
    </row>
    <row r="45" spans="2:13" ht="15" customHeight="1">
      <c r="B45" s="136" t="s">
        <v>166</v>
      </c>
      <c r="C45" s="30">
        <v>95</v>
      </c>
      <c r="D45" s="30">
        <v>86</v>
      </c>
      <c r="E45" s="30">
        <v>9</v>
      </c>
      <c r="F45" s="30">
        <v>44</v>
      </c>
      <c r="G45" s="30">
        <v>524</v>
      </c>
      <c r="H45" s="30">
        <v>57</v>
      </c>
      <c r="I45" s="30">
        <v>467</v>
      </c>
      <c r="J45" s="44">
        <v>226</v>
      </c>
      <c r="K45" s="51"/>
      <c r="L45" s="2"/>
      <c r="M45" s="51"/>
    </row>
    <row r="46" spans="2:13" ht="15" customHeight="1">
      <c r="B46" s="136" t="s">
        <v>194</v>
      </c>
      <c r="C46" s="30">
        <v>98</v>
      </c>
      <c r="D46" s="30">
        <v>84</v>
      </c>
      <c r="E46" s="30">
        <v>14</v>
      </c>
      <c r="F46" s="30">
        <v>42</v>
      </c>
      <c r="G46" s="30">
        <v>345</v>
      </c>
      <c r="H46" s="30">
        <v>51</v>
      </c>
      <c r="I46" s="30">
        <v>294</v>
      </c>
      <c r="J46" s="44">
        <v>130</v>
      </c>
      <c r="K46" s="51"/>
      <c r="L46" s="3"/>
      <c r="M46" s="51"/>
    </row>
    <row r="47" spans="2:13" ht="15" customHeight="1">
      <c r="B47" s="136" t="s">
        <v>165</v>
      </c>
      <c r="C47" s="30">
        <v>42</v>
      </c>
      <c r="D47" s="30">
        <v>37</v>
      </c>
      <c r="E47" s="30">
        <v>5</v>
      </c>
      <c r="F47" s="30">
        <v>18</v>
      </c>
      <c r="G47" s="30">
        <v>214</v>
      </c>
      <c r="H47" s="30">
        <v>35</v>
      </c>
      <c r="I47" s="30">
        <v>179</v>
      </c>
      <c r="J47" s="44">
        <v>93</v>
      </c>
      <c r="K47" s="51"/>
      <c r="L47" s="3"/>
      <c r="M47" s="51"/>
    </row>
    <row r="48" spans="2:13" ht="15" customHeight="1">
      <c r="B48" s="188" t="s">
        <v>27</v>
      </c>
      <c r="C48" s="28">
        <v>229</v>
      </c>
      <c r="D48" s="28">
        <v>215</v>
      </c>
      <c r="E48" s="28">
        <v>14</v>
      </c>
      <c r="F48" s="28">
        <v>69</v>
      </c>
      <c r="G48" s="28">
        <v>1078</v>
      </c>
      <c r="H48" s="28">
        <v>123</v>
      </c>
      <c r="I48" s="28">
        <v>955</v>
      </c>
      <c r="J48" s="47">
        <v>442</v>
      </c>
      <c r="K48" s="51"/>
      <c r="L48" s="3"/>
      <c r="M48" s="51"/>
    </row>
    <row r="49" spans="2:13" ht="15" customHeight="1">
      <c r="B49" s="136" t="s">
        <v>116</v>
      </c>
      <c r="C49" s="30">
        <v>229</v>
      </c>
      <c r="D49" s="30">
        <v>215</v>
      </c>
      <c r="E49" s="30">
        <v>14</v>
      </c>
      <c r="F49" s="30">
        <v>69</v>
      </c>
      <c r="G49" s="30">
        <v>1078</v>
      </c>
      <c r="H49" s="30">
        <v>123</v>
      </c>
      <c r="I49" s="30">
        <v>955</v>
      </c>
      <c r="J49" s="44">
        <v>442</v>
      </c>
      <c r="K49" s="51"/>
      <c r="L49" s="3"/>
      <c r="M49" s="51"/>
    </row>
    <row r="50" spans="2:13" ht="15" customHeight="1">
      <c r="B50" s="188" t="s">
        <v>22</v>
      </c>
      <c r="C50" s="28">
        <v>140</v>
      </c>
      <c r="D50" s="28">
        <v>99</v>
      </c>
      <c r="E50" s="28">
        <v>41</v>
      </c>
      <c r="F50" s="28">
        <v>59</v>
      </c>
      <c r="G50" s="28">
        <v>539</v>
      </c>
      <c r="H50" s="28">
        <v>45</v>
      </c>
      <c r="I50" s="28">
        <v>494</v>
      </c>
      <c r="J50" s="47">
        <v>214</v>
      </c>
      <c r="K50" s="51"/>
      <c r="L50" s="2"/>
      <c r="M50" s="51"/>
    </row>
    <row r="51" spans="2:13" ht="15" customHeight="1">
      <c r="B51" s="187" t="s">
        <v>2</v>
      </c>
      <c r="C51" s="243"/>
      <c r="D51" s="244"/>
      <c r="E51" s="244"/>
      <c r="F51" s="244"/>
      <c r="G51" s="244"/>
      <c r="H51" s="244"/>
      <c r="I51" s="244"/>
      <c r="J51" s="245"/>
      <c r="K51" s="51"/>
      <c r="L51" s="3"/>
      <c r="M51" s="51"/>
    </row>
    <row r="52" spans="2:13" ht="15" customHeight="1">
      <c r="B52" s="136" t="s">
        <v>152</v>
      </c>
      <c r="C52" s="30">
        <v>101</v>
      </c>
      <c r="D52" s="30">
        <v>74</v>
      </c>
      <c r="E52" s="30">
        <v>27</v>
      </c>
      <c r="F52" s="30">
        <v>43</v>
      </c>
      <c r="G52" s="30">
        <v>361</v>
      </c>
      <c r="H52" s="30">
        <v>32</v>
      </c>
      <c r="I52" s="30">
        <v>329</v>
      </c>
      <c r="J52" s="44">
        <v>145</v>
      </c>
      <c r="K52" s="51"/>
      <c r="L52" s="2"/>
      <c r="M52" s="51"/>
    </row>
    <row r="53" spans="2:13" ht="15" customHeight="1">
      <c r="B53" s="136" t="s">
        <v>167</v>
      </c>
      <c r="C53" s="30">
        <v>39</v>
      </c>
      <c r="D53" s="30">
        <v>25</v>
      </c>
      <c r="E53" s="30">
        <v>14</v>
      </c>
      <c r="F53" s="30">
        <v>16</v>
      </c>
      <c r="G53" s="30">
        <v>178</v>
      </c>
      <c r="H53" s="30">
        <v>13</v>
      </c>
      <c r="I53" s="30">
        <v>165</v>
      </c>
      <c r="J53" s="44">
        <v>69</v>
      </c>
      <c r="K53" s="51"/>
      <c r="L53" s="3"/>
      <c r="M53" s="51"/>
    </row>
    <row r="54" spans="2:13" ht="15" customHeight="1">
      <c r="B54" s="188" t="s">
        <v>23</v>
      </c>
      <c r="C54" s="28">
        <v>289</v>
      </c>
      <c r="D54" s="28">
        <v>260</v>
      </c>
      <c r="E54" s="28">
        <v>29</v>
      </c>
      <c r="F54" s="28">
        <v>95</v>
      </c>
      <c r="G54" s="28">
        <v>826</v>
      </c>
      <c r="H54" s="28">
        <v>91</v>
      </c>
      <c r="I54" s="28">
        <v>735</v>
      </c>
      <c r="J54" s="47">
        <v>366</v>
      </c>
      <c r="K54" s="51"/>
      <c r="L54" s="3"/>
      <c r="M54" s="51"/>
    </row>
    <row r="55" spans="2:13" ht="15" customHeight="1">
      <c r="B55" s="187" t="s">
        <v>2</v>
      </c>
      <c r="C55" s="243"/>
      <c r="D55" s="244"/>
      <c r="E55" s="244"/>
      <c r="F55" s="244"/>
      <c r="G55" s="244"/>
      <c r="H55" s="244"/>
      <c r="I55" s="244"/>
      <c r="J55" s="245"/>
      <c r="K55" s="51"/>
      <c r="L55" s="3"/>
      <c r="M55" s="51"/>
    </row>
    <row r="56" spans="2:13" ht="15" customHeight="1">
      <c r="B56" s="136" t="s">
        <v>195</v>
      </c>
      <c r="C56" s="30">
        <v>110</v>
      </c>
      <c r="D56" s="30">
        <v>99</v>
      </c>
      <c r="E56" s="30">
        <v>11</v>
      </c>
      <c r="F56" s="30">
        <v>29</v>
      </c>
      <c r="G56" s="30">
        <v>328</v>
      </c>
      <c r="H56" s="30">
        <v>36</v>
      </c>
      <c r="I56" s="30">
        <v>292</v>
      </c>
      <c r="J56" s="44">
        <v>141</v>
      </c>
      <c r="K56" s="51"/>
      <c r="L56" s="2"/>
      <c r="M56" s="51"/>
    </row>
    <row r="57" spans="2:13" ht="15" customHeight="1">
      <c r="B57" s="136" t="s">
        <v>196</v>
      </c>
      <c r="C57" s="30">
        <v>149</v>
      </c>
      <c r="D57" s="30">
        <v>135</v>
      </c>
      <c r="E57" s="30">
        <v>14</v>
      </c>
      <c r="F57" s="30">
        <v>56</v>
      </c>
      <c r="G57" s="30">
        <v>392</v>
      </c>
      <c r="H57" s="30">
        <v>42</v>
      </c>
      <c r="I57" s="30">
        <v>350</v>
      </c>
      <c r="J57" s="44">
        <v>181</v>
      </c>
      <c r="K57" s="51"/>
      <c r="L57" s="3"/>
      <c r="M57" s="51"/>
    </row>
    <row r="58" spans="2:13" ht="15" customHeight="1">
      <c r="B58" s="136" t="s">
        <v>150</v>
      </c>
      <c r="C58" s="30">
        <v>30</v>
      </c>
      <c r="D58" s="30">
        <v>26</v>
      </c>
      <c r="E58" s="30">
        <v>4</v>
      </c>
      <c r="F58" s="30">
        <v>10</v>
      </c>
      <c r="G58" s="30">
        <v>106</v>
      </c>
      <c r="H58" s="30">
        <v>13</v>
      </c>
      <c r="I58" s="30">
        <v>93</v>
      </c>
      <c r="J58" s="44">
        <v>44</v>
      </c>
      <c r="K58" s="51"/>
      <c r="L58" s="3"/>
      <c r="M58" s="51"/>
    </row>
    <row r="59" spans="2:13" ht="15" customHeight="1">
      <c r="B59" s="188" t="s">
        <v>24</v>
      </c>
      <c r="C59" s="28">
        <v>241</v>
      </c>
      <c r="D59" s="28">
        <v>200</v>
      </c>
      <c r="E59" s="28">
        <v>41</v>
      </c>
      <c r="F59" s="28">
        <v>80</v>
      </c>
      <c r="G59" s="28">
        <v>1633</v>
      </c>
      <c r="H59" s="28">
        <v>215</v>
      </c>
      <c r="I59" s="28">
        <v>1418</v>
      </c>
      <c r="J59" s="47">
        <v>701</v>
      </c>
      <c r="K59" s="51"/>
      <c r="L59" s="3"/>
      <c r="M59" s="51"/>
    </row>
    <row r="60" spans="2:13" ht="15" customHeight="1">
      <c r="B60" s="187" t="s">
        <v>2</v>
      </c>
      <c r="C60" s="243"/>
      <c r="D60" s="244"/>
      <c r="E60" s="244"/>
      <c r="F60" s="244"/>
      <c r="G60" s="244"/>
      <c r="H60" s="244"/>
      <c r="I60" s="244"/>
      <c r="J60" s="245"/>
      <c r="K60" s="51"/>
      <c r="L60" s="3"/>
      <c r="M60" s="51"/>
    </row>
    <row r="61" spans="2:13" ht="15" customHeight="1">
      <c r="B61" s="136" t="s">
        <v>179</v>
      </c>
      <c r="C61" s="30">
        <v>91</v>
      </c>
      <c r="D61" s="30">
        <v>72</v>
      </c>
      <c r="E61" s="30">
        <v>19</v>
      </c>
      <c r="F61" s="30">
        <v>27</v>
      </c>
      <c r="G61" s="30">
        <v>414</v>
      </c>
      <c r="H61" s="30">
        <v>56</v>
      </c>
      <c r="I61" s="30">
        <v>358</v>
      </c>
      <c r="J61" s="44">
        <v>174</v>
      </c>
      <c r="K61" s="51"/>
      <c r="L61" s="2"/>
      <c r="M61" s="51"/>
    </row>
    <row r="62" spans="2:13" ht="15" customHeight="1">
      <c r="B62" s="136" t="s">
        <v>151</v>
      </c>
      <c r="C62" s="30">
        <v>70</v>
      </c>
      <c r="D62" s="30">
        <v>60</v>
      </c>
      <c r="E62" s="30">
        <v>10</v>
      </c>
      <c r="F62" s="30">
        <v>22</v>
      </c>
      <c r="G62" s="30">
        <v>614</v>
      </c>
      <c r="H62" s="30">
        <v>85</v>
      </c>
      <c r="I62" s="30">
        <v>529</v>
      </c>
      <c r="J62" s="44">
        <v>272</v>
      </c>
      <c r="K62" s="51"/>
      <c r="L62" s="3"/>
      <c r="M62" s="51"/>
    </row>
    <row r="63" spans="2:13" ht="15" customHeight="1">
      <c r="B63" s="136" t="s">
        <v>158</v>
      </c>
      <c r="C63" s="30">
        <v>80</v>
      </c>
      <c r="D63" s="30">
        <v>68</v>
      </c>
      <c r="E63" s="30">
        <v>12</v>
      </c>
      <c r="F63" s="30">
        <v>31</v>
      </c>
      <c r="G63" s="30">
        <v>605</v>
      </c>
      <c r="H63" s="30">
        <v>74</v>
      </c>
      <c r="I63" s="30">
        <v>531</v>
      </c>
      <c r="J63" s="44">
        <v>255</v>
      </c>
      <c r="K63" s="51"/>
      <c r="L63" s="3"/>
      <c r="M63" s="51"/>
    </row>
    <row r="64" spans="2:13" ht="15" customHeight="1">
      <c r="B64" s="188" t="s">
        <v>31</v>
      </c>
      <c r="C64" s="28">
        <v>242</v>
      </c>
      <c r="D64" s="28">
        <v>212</v>
      </c>
      <c r="E64" s="28">
        <v>30</v>
      </c>
      <c r="F64" s="28">
        <v>83</v>
      </c>
      <c r="G64" s="28">
        <v>920</v>
      </c>
      <c r="H64" s="28">
        <v>146</v>
      </c>
      <c r="I64" s="28">
        <v>774</v>
      </c>
      <c r="J64" s="47">
        <v>382</v>
      </c>
      <c r="K64" s="51"/>
      <c r="L64" s="3"/>
      <c r="M64" s="51"/>
    </row>
    <row r="65" spans="2:13" ht="15" customHeight="1">
      <c r="B65" s="187" t="s">
        <v>2</v>
      </c>
      <c r="C65" s="243"/>
      <c r="D65" s="244"/>
      <c r="E65" s="244"/>
      <c r="F65" s="244"/>
      <c r="G65" s="244"/>
      <c r="H65" s="244"/>
      <c r="I65" s="244"/>
      <c r="J65" s="245"/>
      <c r="K65" s="51"/>
      <c r="L65" s="3"/>
      <c r="M65" s="51"/>
    </row>
    <row r="66" spans="2:13" ht="15" customHeight="1">
      <c r="B66" s="136" t="s">
        <v>163</v>
      </c>
      <c r="C66" s="30">
        <v>169</v>
      </c>
      <c r="D66" s="30">
        <v>147</v>
      </c>
      <c r="E66" s="30">
        <v>22</v>
      </c>
      <c r="F66" s="30">
        <v>61</v>
      </c>
      <c r="G66" s="30">
        <v>568</v>
      </c>
      <c r="H66" s="30">
        <v>91</v>
      </c>
      <c r="I66" s="30">
        <v>477</v>
      </c>
      <c r="J66" s="44">
        <v>230</v>
      </c>
      <c r="K66" s="51"/>
      <c r="L66" s="2"/>
      <c r="M66" s="51"/>
    </row>
    <row r="67" spans="2:13" ht="15" customHeight="1">
      <c r="B67" s="136" t="s">
        <v>197</v>
      </c>
      <c r="C67" s="30">
        <v>73</v>
      </c>
      <c r="D67" s="30">
        <v>65</v>
      </c>
      <c r="E67" s="30">
        <v>8</v>
      </c>
      <c r="F67" s="30">
        <v>22</v>
      </c>
      <c r="G67" s="30">
        <v>352</v>
      </c>
      <c r="H67" s="30">
        <v>55</v>
      </c>
      <c r="I67" s="30">
        <v>297</v>
      </c>
      <c r="J67" s="44">
        <v>152</v>
      </c>
      <c r="K67" s="51"/>
      <c r="L67" s="3"/>
      <c r="M67" s="51"/>
    </row>
    <row r="68" spans="2:13" ht="15" customHeight="1">
      <c r="B68" s="188" t="s">
        <v>26</v>
      </c>
      <c r="C68" s="28">
        <v>287</v>
      </c>
      <c r="D68" s="28">
        <v>263</v>
      </c>
      <c r="E68" s="28">
        <v>24</v>
      </c>
      <c r="F68" s="28">
        <v>99</v>
      </c>
      <c r="G68" s="28">
        <v>1174</v>
      </c>
      <c r="H68" s="28">
        <v>146</v>
      </c>
      <c r="I68" s="28">
        <v>1028</v>
      </c>
      <c r="J68" s="47">
        <v>540</v>
      </c>
      <c r="K68" s="51"/>
      <c r="L68" s="3"/>
      <c r="M68" s="51"/>
    </row>
    <row r="69" spans="2:13" ht="15" customHeight="1">
      <c r="B69" s="187" t="s">
        <v>2</v>
      </c>
      <c r="C69" s="243"/>
      <c r="D69" s="244"/>
      <c r="E69" s="244"/>
      <c r="F69" s="244"/>
      <c r="G69" s="244"/>
      <c r="H69" s="244"/>
      <c r="I69" s="244"/>
      <c r="J69" s="245"/>
      <c r="K69" s="51"/>
      <c r="L69" s="3"/>
      <c r="M69" s="51"/>
    </row>
    <row r="70" spans="2:13" ht="15" customHeight="1">
      <c r="B70" s="136" t="s">
        <v>198</v>
      </c>
      <c r="C70" s="30">
        <v>203</v>
      </c>
      <c r="D70" s="30">
        <v>188</v>
      </c>
      <c r="E70" s="30">
        <v>15</v>
      </c>
      <c r="F70" s="30">
        <v>71</v>
      </c>
      <c r="G70" s="30">
        <v>813</v>
      </c>
      <c r="H70" s="30">
        <v>92</v>
      </c>
      <c r="I70" s="30">
        <v>721</v>
      </c>
      <c r="J70" s="44">
        <v>390</v>
      </c>
      <c r="K70" s="51"/>
      <c r="L70" s="2"/>
      <c r="M70" s="51"/>
    </row>
    <row r="71" spans="2:13" ht="15" customHeight="1">
      <c r="B71" s="136" t="s">
        <v>164</v>
      </c>
      <c r="C71" s="30">
        <v>84</v>
      </c>
      <c r="D71" s="30">
        <v>75</v>
      </c>
      <c r="E71" s="30">
        <v>9</v>
      </c>
      <c r="F71" s="30">
        <v>28</v>
      </c>
      <c r="G71" s="30">
        <v>361</v>
      </c>
      <c r="H71" s="30">
        <v>54</v>
      </c>
      <c r="I71" s="30">
        <v>307</v>
      </c>
      <c r="J71" s="44">
        <v>150</v>
      </c>
      <c r="K71" s="51"/>
      <c r="L71" s="3"/>
      <c r="M71" s="51"/>
    </row>
    <row r="72" spans="2:13" ht="15" customHeight="1">
      <c r="B72" s="188" t="s">
        <v>209</v>
      </c>
      <c r="C72" s="28">
        <v>288</v>
      </c>
      <c r="D72" s="28">
        <v>240</v>
      </c>
      <c r="E72" s="28">
        <v>48</v>
      </c>
      <c r="F72" s="28">
        <v>128</v>
      </c>
      <c r="G72" s="28">
        <v>1196</v>
      </c>
      <c r="H72" s="28">
        <v>161</v>
      </c>
      <c r="I72" s="28">
        <v>1035</v>
      </c>
      <c r="J72" s="47">
        <v>536</v>
      </c>
      <c r="K72" s="51"/>
      <c r="L72" s="3"/>
      <c r="M72" s="51"/>
    </row>
    <row r="73" spans="2:13" ht="15" customHeight="1">
      <c r="B73" s="187" t="s">
        <v>2</v>
      </c>
      <c r="C73" s="243"/>
      <c r="D73" s="244"/>
      <c r="E73" s="244"/>
      <c r="F73" s="244"/>
      <c r="G73" s="244"/>
      <c r="H73" s="244"/>
      <c r="I73" s="244"/>
      <c r="J73" s="245"/>
      <c r="K73" s="51"/>
      <c r="L73" s="3"/>
      <c r="M73" s="51"/>
    </row>
    <row r="74" spans="2:13" ht="15" customHeight="1">
      <c r="B74" s="136" t="s">
        <v>12</v>
      </c>
      <c r="C74" s="30">
        <v>130</v>
      </c>
      <c r="D74" s="30">
        <v>116</v>
      </c>
      <c r="E74" s="30">
        <v>14</v>
      </c>
      <c r="F74" s="30">
        <v>55</v>
      </c>
      <c r="G74" s="30">
        <v>583</v>
      </c>
      <c r="H74" s="30">
        <v>84</v>
      </c>
      <c r="I74" s="30">
        <v>499</v>
      </c>
      <c r="J74" s="44">
        <v>259</v>
      </c>
      <c r="K74" s="51"/>
      <c r="L74" s="2"/>
      <c r="M74" s="51"/>
    </row>
    <row r="75" spans="2:13" ht="15" customHeight="1">
      <c r="B75" s="136" t="s">
        <v>172</v>
      </c>
      <c r="C75" s="30">
        <v>158</v>
      </c>
      <c r="D75" s="30">
        <v>124</v>
      </c>
      <c r="E75" s="30">
        <v>34</v>
      </c>
      <c r="F75" s="30">
        <v>73</v>
      </c>
      <c r="G75" s="30">
        <v>613</v>
      </c>
      <c r="H75" s="30">
        <v>77</v>
      </c>
      <c r="I75" s="30">
        <v>536</v>
      </c>
      <c r="J75" s="44">
        <v>277</v>
      </c>
      <c r="K75" s="51"/>
      <c r="L75" s="3"/>
      <c r="M75" s="51"/>
    </row>
    <row r="76" spans="2:13" ht="15" customHeight="1">
      <c r="B76" s="188" t="s">
        <v>210</v>
      </c>
      <c r="C76" s="28">
        <v>234</v>
      </c>
      <c r="D76" s="28">
        <v>219</v>
      </c>
      <c r="E76" s="28">
        <v>15</v>
      </c>
      <c r="F76" s="28">
        <v>101</v>
      </c>
      <c r="G76" s="28">
        <v>1123</v>
      </c>
      <c r="H76" s="28">
        <v>76</v>
      </c>
      <c r="I76" s="28">
        <v>1047</v>
      </c>
      <c r="J76" s="47">
        <v>436</v>
      </c>
      <c r="K76" s="51"/>
      <c r="L76" s="3"/>
      <c r="M76" s="51"/>
    </row>
    <row r="77" spans="2:13" ht="15" customHeight="1">
      <c r="B77" s="187" t="s">
        <v>2</v>
      </c>
      <c r="C77" s="243"/>
      <c r="D77" s="244"/>
      <c r="E77" s="244"/>
      <c r="F77" s="244"/>
      <c r="G77" s="244"/>
      <c r="H77" s="244"/>
      <c r="I77" s="244"/>
      <c r="J77" s="245"/>
      <c r="K77" s="51"/>
      <c r="L77" s="3"/>
      <c r="M77" s="51"/>
    </row>
    <row r="78" spans="2:13" ht="15" customHeight="1">
      <c r="B78" s="136" t="s">
        <v>162</v>
      </c>
      <c r="C78" s="30">
        <v>81</v>
      </c>
      <c r="D78" s="30">
        <v>78</v>
      </c>
      <c r="E78" s="30">
        <v>3</v>
      </c>
      <c r="F78" s="30">
        <v>31</v>
      </c>
      <c r="G78" s="30">
        <v>403</v>
      </c>
      <c r="H78" s="30">
        <v>33</v>
      </c>
      <c r="I78" s="30">
        <v>370</v>
      </c>
      <c r="J78" s="44">
        <v>149</v>
      </c>
      <c r="K78" s="51"/>
      <c r="L78" s="2"/>
      <c r="M78" s="51"/>
    </row>
    <row r="79" spans="2:13" ht="15" customHeight="1">
      <c r="B79" s="136" t="s">
        <v>140</v>
      </c>
      <c r="C79" s="30">
        <v>151</v>
      </c>
      <c r="D79" s="30">
        <v>139</v>
      </c>
      <c r="E79" s="30">
        <v>12</v>
      </c>
      <c r="F79" s="30">
        <v>70</v>
      </c>
      <c r="G79" s="30">
        <v>678</v>
      </c>
      <c r="H79" s="30">
        <v>37</v>
      </c>
      <c r="I79" s="30">
        <v>641</v>
      </c>
      <c r="J79" s="44">
        <v>262</v>
      </c>
      <c r="K79" s="51"/>
      <c r="L79" s="3"/>
      <c r="M79" s="51"/>
    </row>
    <row r="80" spans="2:13" ht="15" customHeight="1">
      <c r="B80" s="136" t="s">
        <v>32</v>
      </c>
      <c r="C80" s="30">
        <v>2</v>
      </c>
      <c r="D80" s="30">
        <v>2</v>
      </c>
      <c r="E80" s="30" t="s">
        <v>0</v>
      </c>
      <c r="F80" s="30" t="s">
        <v>0</v>
      </c>
      <c r="G80" s="30">
        <v>42</v>
      </c>
      <c r="H80" s="30">
        <v>6</v>
      </c>
      <c r="I80" s="30">
        <v>36</v>
      </c>
      <c r="J80" s="44">
        <v>25</v>
      </c>
      <c r="K80" s="51"/>
      <c r="L80" s="3"/>
      <c r="M80" s="51"/>
    </row>
    <row r="81" spans="2:13" ht="15" customHeight="1">
      <c r="B81" s="188" t="s">
        <v>211</v>
      </c>
      <c r="C81" s="28">
        <v>329</v>
      </c>
      <c r="D81" s="28">
        <v>304</v>
      </c>
      <c r="E81" s="28">
        <v>25</v>
      </c>
      <c r="F81" s="28">
        <v>139</v>
      </c>
      <c r="G81" s="28">
        <v>1668</v>
      </c>
      <c r="H81" s="28">
        <v>153</v>
      </c>
      <c r="I81" s="28">
        <v>1515</v>
      </c>
      <c r="J81" s="47">
        <v>767</v>
      </c>
      <c r="K81" s="51"/>
      <c r="L81" s="3"/>
      <c r="M81" s="51"/>
    </row>
    <row r="82" spans="2:13" ht="15" customHeight="1">
      <c r="B82" s="187" t="s">
        <v>2</v>
      </c>
      <c r="C82" s="243"/>
      <c r="D82" s="244"/>
      <c r="E82" s="244"/>
      <c r="F82" s="244"/>
      <c r="G82" s="244"/>
      <c r="H82" s="244"/>
      <c r="I82" s="244"/>
      <c r="J82" s="245"/>
      <c r="K82" s="51"/>
      <c r="L82" s="3"/>
      <c r="M82" s="51"/>
    </row>
    <row r="83" spans="2:13" ht="15" customHeight="1">
      <c r="B83" s="136" t="s">
        <v>33</v>
      </c>
      <c r="C83" s="30">
        <v>329</v>
      </c>
      <c r="D83" s="30">
        <v>304</v>
      </c>
      <c r="E83" s="30">
        <v>25</v>
      </c>
      <c r="F83" s="30">
        <v>139</v>
      </c>
      <c r="G83" s="30">
        <v>1668</v>
      </c>
      <c r="H83" s="30">
        <v>153</v>
      </c>
      <c r="I83" s="30">
        <v>1515</v>
      </c>
      <c r="J83" s="44">
        <v>767</v>
      </c>
      <c r="K83" s="51"/>
      <c r="L83" s="2"/>
      <c r="M83" s="51"/>
    </row>
    <row r="84" spans="2:13" ht="15" customHeight="1">
      <c r="B84" s="188" t="s">
        <v>34</v>
      </c>
      <c r="C84" s="28">
        <v>211</v>
      </c>
      <c r="D84" s="28">
        <v>197</v>
      </c>
      <c r="E84" s="28">
        <v>14</v>
      </c>
      <c r="F84" s="28">
        <v>92</v>
      </c>
      <c r="G84" s="28">
        <v>656</v>
      </c>
      <c r="H84" s="28">
        <v>89</v>
      </c>
      <c r="I84" s="28">
        <v>567</v>
      </c>
      <c r="J84" s="47">
        <v>303</v>
      </c>
      <c r="K84" s="51"/>
      <c r="L84" s="3"/>
      <c r="M84" s="51"/>
    </row>
    <row r="85" spans="2:13" ht="15" customHeight="1">
      <c r="B85" s="187" t="s">
        <v>2</v>
      </c>
      <c r="C85" s="243"/>
      <c r="D85" s="244"/>
      <c r="E85" s="244"/>
      <c r="F85" s="244"/>
      <c r="G85" s="244"/>
      <c r="H85" s="244"/>
      <c r="I85" s="244"/>
      <c r="J85" s="245"/>
      <c r="K85" s="51"/>
      <c r="L85" s="2"/>
      <c r="M85" s="51"/>
    </row>
    <row r="86" spans="2:13" ht="15" customHeight="1">
      <c r="B86" s="136" t="s">
        <v>177</v>
      </c>
      <c r="C86" s="30">
        <v>104</v>
      </c>
      <c r="D86" s="30">
        <v>98</v>
      </c>
      <c r="E86" s="30">
        <v>6</v>
      </c>
      <c r="F86" s="30">
        <v>42</v>
      </c>
      <c r="G86" s="30">
        <v>256</v>
      </c>
      <c r="H86" s="30">
        <v>36</v>
      </c>
      <c r="I86" s="30">
        <v>220</v>
      </c>
      <c r="J86" s="44">
        <v>113</v>
      </c>
      <c r="K86" s="51"/>
      <c r="L86" s="3"/>
      <c r="M86" s="51"/>
    </row>
    <row r="87" spans="2:13" ht="15" customHeight="1">
      <c r="B87" s="136" t="s">
        <v>178</v>
      </c>
      <c r="C87" s="30">
        <v>107</v>
      </c>
      <c r="D87" s="30">
        <v>99</v>
      </c>
      <c r="E87" s="30">
        <v>8</v>
      </c>
      <c r="F87" s="30">
        <v>50</v>
      </c>
      <c r="G87" s="30">
        <v>400</v>
      </c>
      <c r="H87" s="30">
        <v>53</v>
      </c>
      <c r="I87" s="30">
        <v>347</v>
      </c>
      <c r="J87" s="44">
        <v>190</v>
      </c>
      <c r="K87" s="51"/>
      <c r="L87" s="3"/>
      <c r="M87" s="51"/>
    </row>
    <row r="88" spans="2:13" ht="15" customHeight="1">
      <c r="B88" s="188" t="s">
        <v>35</v>
      </c>
      <c r="C88" s="28">
        <v>214</v>
      </c>
      <c r="D88" s="28">
        <v>185</v>
      </c>
      <c r="E88" s="28">
        <v>29</v>
      </c>
      <c r="F88" s="28">
        <v>91</v>
      </c>
      <c r="G88" s="28">
        <v>788</v>
      </c>
      <c r="H88" s="28">
        <v>122</v>
      </c>
      <c r="I88" s="28">
        <v>666</v>
      </c>
      <c r="J88" s="47">
        <v>282</v>
      </c>
      <c r="K88" s="51"/>
      <c r="L88" s="3"/>
      <c r="M88" s="51"/>
    </row>
    <row r="89" spans="2:13" ht="15" customHeight="1">
      <c r="B89" s="187" t="s">
        <v>2</v>
      </c>
      <c r="C89" s="243"/>
      <c r="D89" s="244"/>
      <c r="E89" s="244"/>
      <c r="F89" s="244"/>
      <c r="G89" s="244"/>
      <c r="H89" s="244"/>
      <c r="I89" s="244"/>
      <c r="J89" s="245"/>
      <c r="K89" s="51"/>
      <c r="L89" s="2"/>
      <c r="M89" s="51"/>
    </row>
    <row r="90" spans="2:13" ht="15" customHeight="1">
      <c r="B90" s="136" t="s">
        <v>160</v>
      </c>
      <c r="C90" s="30">
        <v>116</v>
      </c>
      <c r="D90" s="30">
        <v>103</v>
      </c>
      <c r="E90" s="30">
        <v>13</v>
      </c>
      <c r="F90" s="30">
        <v>47</v>
      </c>
      <c r="G90" s="30">
        <v>370</v>
      </c>
      <c r="H90" s="30">
        <v>61</v>
      </c>
      <c r="I90" s="30">
        <v>309</v>
      </c>
      <c r="J90" s="44">
        <v>132</v>
      </c>
      <c r="K90" s="51"/>
      <c r="L90" s="3"/>
      <c r="M90" s="51"/>
    </row>
    <row r="91" spans="2:13" ht="15" customHeight="1">
      <c r="B91" s="136" t="s">
        <v>199</v>
      </c>
      <c r="C91" s="30">
        <v>98</v>
      </c>
      <c r="D91" s="30">
        <v>82</v>
      </c>
      <c r="E91" s="30">
        <v>16</v>
      </c>
      <c r="F91" s="30">
        <v>44</v>
      </c>
      <c r="G91" s="30">
        <v>418</v>
      </c>
      <c r="H91" s="30">
        <v>61</v>
      </c>
      <c r="I91" s="30">
        <v>357</v>
      </c>
      <c r="J91" s="44">
        <v>150</v>
      </c>
      <c r="K91" s="51"/>
      <c r="L91" s="3"/>
      <c r="M91" s="51"/>
    </row>
    <row r="92" spans="2:13" ht="15" customHeight="1">
      <c r="B92" s="188" t="s">
        <v>38</v>
      </c>
      <c r="C92" s="28">
        <v>127</v>
      </c>
      <c r="D92" s="28">
        <v>100</v>
      </c>
      <c r="E92" s="28">
        <v>27</v>
      </c>
      <c r="F92" s="28">
        <v>41</v>
      </c>
      <c r="G92" s="28">
        <v>667</v>
      </c>
      <c r="H92" s="28">
        <v>116</v>
      </c>
      <c r="I92" s="28">
        <v>551</v>
      </c>
      <c r="J92" s="47">
        <v>257</v>
      </c>
      <c r="K92" s="51"/>
      <c r="L92" s="3"/>
      <c r="M92" s="51"/>
    </row>
    <row r="93" spans="2:13" ht="15" customHeight="1">
      <c r="B93" s="136" t="s">
        <v>159</v>
      </c>
      <c r="C93" s="30">
        <v>127</v>
      </c>
      <c r="D93" s="30">
        <v>100</v>
      </c>
      <c r="E93" s="30">
        <v>27</v>
      </c>
      <c r="F93" s="30">
        <v>41</v>
      </c>
      <c r="G93" s="30">
        <v>667</v>
      </c>
      <c r="H93" s="30">
        <v>116</v>
      </c>
      <c r="I93" s="30">
        <v>551</v>
      </c>
      <c r="J93" s="44">
        <v>257</v>
      </c>
      <c r="K93" s="51"/>
      <c r="L93" s="2"/>
      <c r="M93" s="51"/>
    </row>
    <row r="94" spans="2:13" ht="15" customHeight="1">
      <c r="B94" s="188" t="s">
        <v>36</v>
      </c>
      <c r="C94" s="28">
        <v>368</v>
      </c>
      <c r="D94" s="28">
        <v>313</v>
      </c>
      <c r="E94" s="28">
        <v>55</v>
      </c>
      <c r="F94" s="28">
        <v>130</v>
      </c>
      <c r="G94" s="28">
        <v>1452</v>
      </c>
      <c r="H94" s="28">
        <v>189</v>
      </c>
      <c r="I94" s="28">
        <v>1263</v>
      </c>
      <c r="J94" s="47">
        <v>660</v>
      </c>
      <c r="K94" s="51"/>
      <c r="L94" s="3"/>
      <c r="M94" s="51"/>
    </row>
    <row r="95" spans="2:13" ht="15" customHeight="1">
      <c r="B95" s="187" t="s">
        <v>2</v>
      </c>
      <c r="C95" s="243"/>
      <c r="D95" s="244"/>
      <c r="E95" s="244"/>
      <c r="F95" s="244"/>
      <c r="G95" s="244"/>
      <c r="H95" s="244"/>
      <c r="I95" s="244"/>
      <c r="J95" s="245"/>
      <c r="K95" s="51"/>
      <c r="L95" s="2"/>
      <c r="M95" s="51"/>
    </row>
    <row r="96" spans="2:13" ht="15" customHeight="1">
      <c r="B96" s="136" t="s">
        <v>161</v>
      </c>
      <c r="C96" s="30">
        <v>238</v>
      </c>
      <c r="D96" s="30">
        <v>208</v>
      </c>
      <c r="E96" s="30">
        <v>30</v>
      </c>
      <c r="F96" s="30">
        <v>83</v>
      </c>
      <c r="G96" s="30">
        <v>910</v>
      </c>
      <c r="H96" s="30">
        <v>120</v>
      </c>
      <c r="I96" s="30">
        <v>790</v>
      </c>
      <c r="J96" s="44">
        <v>399</v>
      </c>
      <c r="K96" s="51"/>
      <c r="L96" s="3"/>
      <c r="M96" s="51"/>
    </row>
    <row r="97" spans="2:13" ht="15" customHeight="1">
      <c r="B97" s="136" t="s">
        <v>207</v>
      </c>
      <c r="C97" s="30">
        <v>130</v>
      </c>
      <c r="D97" s="30">
        <v>105</v>
      </c>
      <c r="E97" s="30">
        <v>25</v>
      </c>
      <c r="F97" s="30">
        <v>47</v>
      </c>
      <c r="G97" s="30">
        <v>542</v>
      </c>
      <c r="H97" s="30">
        <v>69</v>
      </c>
      <c r="I97" s="30">
        <v>473</v>
      </c>
      <c r="J97" s="44">
        <v>261</v>
      </c>
      <c r="K97" s="51"/>
      <c r="L97" s="3"/>
      <c r="M97" s="51"/>
    </row>
    <row r="98" spans="2:13" ht="15" customHeight="1">
      <c r="B98" s="188" t="s">
        <v>212</v>
      </c>
      <c r="C98" s="28">
        <v>455</v>
      </c>
      <c r="D98" s="28">
        <v>418</v>
      </c>
      <c r="E98" s="28">
        <v>37</v>
      </c>
      <c r="F98" s="28">
        <v>184</v>
      </c>
      <c r="G98" s="28">
        <v>2200</v>
      </c>
      <c r="H98" s="28">
        <v>279</v>
      </c>
      <c r="I98" s="28">
        <v>1921</v>
      </c>
      <c r="J98" s="47">
        <v>905</v>
      </c>
      <c r="K98" s="51"/>
      <c r="L98" s="3"/>
      <c r="M98" s="51"/>
    </row>
    <row r="99" spans="2:13" ht="15" customHeight="1">
      <c r="B99" s="187" t="s">
        <v>2</v>
      </c>
      <c r="C99" s="243"/>
      <c r="D99" s="244"/>
      <c r="E99" s="244"/>
      <c r="F99" s="244"/>
      <c r="G99" s="244"/>
      <c r="H99" s="244"/>
      <c r="I99" s="244"/>
      <c r="J99" s="245"/>
      <c r="K99" s="51"/>
      <c r="L99" s="2"/>
      <c r="M99" s="51"/>
    </row>
    <row r="100" spans="2:13" ht="15" customHeight="1">
      <c r="B100" s="136" t="s">
        <v>144</v>
      </c>
      <c r="C100" s="30">
        <v>250</v>
      </c>
      <c r="D100" s="30">
        <v>225</v>
      </c>
      <c r="E100" s="30">
        <v>25</v>
      </c>
      <c r="F100" s="30">
        <v>89</v>
      </c>
      <c r="G100" s="30">
        <v>1359</v>
      </c>
      <c r="H100" s="30">
        <v>177</v>
      </c>
      <c r="I100" s="30">
        <v>1182</v>
      </c>
      <c r="J100" s="44">
        <v>553</v>
      </c>
      <c r="K100" s="51"/>
      <c r="L100" s="3"/>
      <c r="M100" s="51"/>
    </row>
    <row r="101" spans="2:13" ht="15" customHeight="1">
      <c r="B101" s="136" t="s">
        <v>145</v>
      </c>
      <c r="C101" s="30">
        <v>205</v>
      </c>
      <c r="D101" s="30">
        <v>193</v>
      </c>
      <c r="E101" s="30">
        <v>12</v>
      </c>
      <c r="F101" s="30">
        <v>95</v>
      </c>
      <c r="G101" s="30">
        <v>841</v>
      </c>
      <c r="H101" s="30">
        <v>102</v>
      </c>
      <c r="I101" s="30">
        <v>739</v>
      </c>
      <c r="J101" s="44">
        <v>352</v>
      </c>
      <c r="K101" s="51"/>
      <c r="L101" s="3"/>
      <c r="M101" s="51"/>
    </row>
    <row r="102" spans="2:13" ht="15" customHeight="1">
      <c r="B102" s="188" t="s">
        <v>213</v>
      </c>
      <c r="C102" s="28">
        <v>410</v>
      </c>
      <c r="D102" s="28">
        <v>367</v>
      </c>
      <c r="E102" s="28">
        <v>43</v>
      </c>
      <c r="F102" s="28">
        <v>153</v>
      </c>
      <c r="G102" s="28">
        <v>1974</v>
      </c>
      <c r="H102" s="28">
        <v>304</v>
      </c>
      <c r="I102" s="28">
        <v>1670</v>
      </c>
      <c r="J102" s="47">
        <v>823</v>
      </c>
      <c r="K102" s="51"/>
      <c r="L102" s="3"/>
      <c r="M102" s="51"/>
    </row>
    <row r="103" spans="2:13" ht="15" customHeight="1">
      <c r="B103" s="187" t="s">
        <v>2</v>
      </c>
      <c r="C103" s="243"/>
      <c r="D103" s="244"/>
      <c r="E103" s="244"/>
      <c r="F103" s="244"/>
      <c r="G103" s="244"/>
      <c r="H103" s="244"/>
      <c r="I103" s="244"/>
      <c r="J103" s="245"/>
      <c r="K103" s="51"/>
      <c r="L103" s="2"/>
      <c r="M103" s="51"/>
    </row>
    <row r="104" spans="2:13" ht="15" customHeight="1">
      <c r="B104" s="136" t="s">
        <v>201</v>
      </c>
      <c r="C104" s="30">
        <v>266</v>
      </c>
      <c r="D104" s="30">
        <v>242</v>
      </c>
      <c r="E104" s="30">
        <v>24</v>
      </c>
      <c r="F104" s="30">
        <v>99</v>
      </c>
      <c r="G104" s="30">
        <v>1552</v>
      </c>
      <c r="H104" s="30">
        <v>236</v>
      </c>
      <c r="I104" s="30">
        <v>1316</v>
      </c>
      <c r="J104" s="44">
        <v>636</v>
      </c>
      <c r="K104" s="51"/>
      <c r="L104" s="3"/>
      <c r="M104" s="51"/>
    </row>
    <row r="105" spans="2:13" ht="15" customHeight="1">
      <c r="B105" s="136" t="s">
        <v>202</v>
      </c>
      <c r="C105" s="30">
        <v>144</v>
      </c>
      <c r="D105" s="30">
        <v>125</v>
      </c>
      <c r="E105" s="30">
        <v>19</v>
      </c>
      <c r="F105" s="30">
        <v>54</v>
      </c>
      <c r="G105" s="30">
        <v>422</v>
      </c>
      <c r="H105" s="30">
        <v>68</v>
      </c>
      <c r="I105" s="30">
        <v>354</v>
      </c>
      <c r="J105" s="44">
        <v>187</v>
      </c>
      <c r="K105" s="51"/>
      <c r="L105" s="3"/>
      <c r="M105" s="51"/>
    </row>
    <row r="106" spans="2:13" ht="15" customHeight="1">
      <c r="B106" s="188" t="s">
        <v>214</v>
      </c>
      <c r="C106" s="28">
        <v>321</v>
      </c>
      <c r="D106" s="28">
        <v>288</v>
      </c>
      <c r="E106" s="28">
        <v>33</v>
      </c>
      <c r="F106" s="28">
        <v>159</v>
      </c>
      <c r="G106" s="28">
        <v>1867</v>
      </c>
      <c r="H106" s="28">
        <v>221</v>
      </c>
      <c r="I106" s="28">
        <v>1646</v>
      </c>
      <c r="J106" s="47">
        <v>490</v>
      </c>
      <c r="K106" s="51"/>
      <c r="L106" s="3"/>
      <c r="M106" s="51"/>
    </row>
    <row r="107" spans="2:13" ht="15" customHeight="1">
      <c r="B107" s="187" t="s">
        <v>2</v>
      </c>
      <c r="C107" s="243"/>
      <c r="D107" s="244"/>
      <c r="E107" s="244"/>
      <c r="F107" s="244"/>
      <c r="G107" s="244"/>
      <c r="H107" s="244"/>
      <c r="I107" s="244"/>
      <c r="J107" s="245"/>
      <c r="K107" s="51"/>
      <c r="L107" s="2"/>
      <c r="M107" s="51"/>
    </row>
    <row r="108" spans="2:13" ht="15" customHeight="1">
      <c r="B108" s="136" t="s">
        <v>141</v>
      </c>
      <c r="C108" s="30">
        <v>128</v>
      </c>
      <c r="D108" s="30">
        <v>114</v>
      </c>
      <c r="E108" s="30">
        <v>14</v>
      </c>
      <c r="F108" s="30">
        <v>66</v>
      </c>
      <c r="G108" s="30">
        <v>1082</v>
      </c>
      <c r="H108" s="30">
        <v>115</v>
      </c>
      <c r="I108" s="30">
        <v>967</v>
      </c>
      <c r="J108" s="44">
        <v>294</v>
      </c>
      <c r="K108" s="51"/>
      <c r="L108" s="3"/>
      <c r="M108" s="51"/>
    </row>
    <row r="109" spans="2:13" ht="15" customHeight="1">
      <c r="B109" s="136" t="s">
        <v>142</v>
      </c>
      <c r="C109" s="30">
        <v>128</v>
      </c>
      <c r="D109" s="30">
        <v>114</v>
      </c>
      <c r="E109" s="30">
        <v>14</v>
      </c>
      <c r="F109" s="30">
        <v>59</v>
      </c>
      <c r="G109" s="30">
        <v>464</v>
      </c>
      <c r="H109" s="30">
        <v>52</v>
      </c>
      <c r="I109" s="30">
        <v>412</v>
      </c>
      <c r="J109" s="44">
        <v>108</v>
      </c>
      <c r="K109" s="51"/>
      <c r="L109" s="3"/>
      <c r="M109" s="51"/>
    </row>
    <row r="110" spans="2:13" ht="15" customHeight="1">
      <c r="B110" s="136" t="s">
        <v>143</v>
      </c>
      <c r="C110" s="30">
        <v>65</v>
      </c>
      <c r="D110" s="30">
        <v>60</v>
      </c>
      <c r="E110" s="30">
        <v>5</v>
      </c>
      <c r="F110" s="30">
        <v>34</v>
      </c>
      <c r="G110" s="30">
        <v>321</v>
      </c>
      <c r="H110" s="30">
        <v>54</v>
      </c>
      <c r="I110" s="30">
        <v>267</v>
      </c>
      <c r="J110" s="44">
        <v>88</v>
      </c>
      <c r="K110" s="51"/>
      <c r="L110" s="3"/>
      <c r="M110" s="51"/>
    </row>
    <row r="111" spans="2:13" ht="15" customHeight="1">
      <c r="B111" s="188" t="s">
        <v>215</v>
      </c>
      <c r="C111" s="28">
        <v>344</v>
      </c>
      <c r="D111" s="28">
        <v>251</v>
      </c>
      <c r="E111" s="28">
        <v>93</v>
      </c>
      <c r="F111" s="28">
        <v>156</v>
      </c>
      <c r="G111" s="28">
        <v>1660</v>
      </c>
      <c r="H111" s="28">
        <v>228</v>
      </c>
      <c r="I111" s="28">
        <v>1432</v>
      </c>
      <c r="J111" s="47">
        <v>775</v>
      </c>
      <c r="K111" s="51"/>
      <c r="L111" s="3"/>
      <c r="M111" s="51"/>
    </row>
    <row r="112" spans="2:13" ht="15" customHeight="1">
      <c r="B112" s="187" t="s">
        <v>2</v>
      </c>
      <c r="C112" s="243"/>
      <c r="D112" s="244"/>
      <c r="E112" s="244"/>
      <c r="F112" s="244"/>
      <c r="G112" s="244"/>
      <c r="H112" s="244"/>
      <c r="I112" s="244"/>
      <c r="J112" s="245"/>
      <c r="K112" s="51"/>
      <c r="L112" s="2"/>
      <c r="M112" s="51"/>
    </row>
    <row r="113" spans="2:13" ht="15" customHeight="1">
      <c r="B113" s="136" t="s">
        <v>41</v>
      </c>
      <c r="C113" s="30">
        <v>68</v>
      </c>
      <c r="D113" s="30">
        <v>58</v>
      </c>
      <c r="E113" s="30">
        <v>10</v>
      </c>
      <c r="F113" s="30">
        <v>32</v>
      </c>
      <c r="G113" s="30">
        <v>440</v>
      </c>
      <c r="H113" s="30">
        <v>104</v>
      </c>
      <c r="I113" s="30">
        <v>336</v>
      </c>
      <c r="J113" s="44">
        <v>214</v>
      </c>
      <c r="K113" s="51"/>
      <c r="L113" s="3"/>
      <c r="M113" s="51"/>
    </row>
    <row r="114" spans="2:13" ht="15" customHeight="1">
      <c r="B114" s="136" t="s">
        <v>153</v>
      </c>
      <c r="C114" s="30">
        <v>208</v>
      </c>
      <c r="D114" s="30">
        <v>143</v>
      </c>
      <c r="E114" s="30">
        <v>65</v>
      </c>
      <c r="F114" s="30">
        <v>93</v>
      </c>
      <c r="G114" s="30">
        <v>869</v>
      </c>
      <c r="H114" s="30">
        <v>60</v>
      </c>
      <c r="I114" s="30">
        <v>809</v>
      </c>
      <c r="J114" s="44">
        <v>409</v>
      </c>
      <c r="K114" s="51"/>
      <c r="L114" s="3"/>
      <c r="M114" s="51"/>
    </row>
    <row r="115" spans="2:13" ht="15" customHeight="1">
      <c r="B115" s="136" t="s">
        <v>154</v>
      </c>
      <c r="C115" s="30">
        <v>68</v>
      </c>
      <c r="D115" s="30">
        <v>50</v>
      </c>
      <c r="E115" s="30">
        <v>18</v>
      </c>
      <c r="F115" s="30">
        <v>31</v>
      </c>
      <c r="G115" s="30">
        <v>351</v>
      </c>
      <c r="H115" s="30">
        <v>64</v>
      </c>
      <c r="I115" s="30">
        <v>287</v>
      </c>
      <c r="J115" s="44">
        <v>152</v>
      </c>
      <c r="K115" s="51"/>
      <c r="L115" s="3"/>
      <c r="M115" s="51"/>
    </row>
    <row r="116" spans="2:13" ht="15" customHeight="1">
      <c r="B116" s="188" t="s">
        <v>216</v>
      </c>
      <c r="C116" s="28">
        <v>342</v>
      </c>
      <c r="D116" s="28">
        <v>231</v>
      </c>
      <c r="E116" s="28">
        <v>111</v>
      </c>
      <c r="F116" s="28">
        <v>170</v>
      </c>
      <c r="G116" s="28">
        <v>1351</v>
      </c>
      <c r="H116" s="28">
        <v>199</v>
      </c>
      <c r="I116" s="28">
        <v>1152</v>
      </c>
      <c r="J116" s="47">
        <v>487</v>
      </c>
      <c r="K116" s="51"/>
      <c r="L116" s="3"/>
      <c r="M116" s="51"/>
    </row>
    <row r="117" spans="2:13" ht="15" customHeight="1">
      <c r="B117" s="187" t="s">
        <v>2</v>
      </c>
      <c r="C117" s="243"/>
      <c r="D117" s="244"/>
      <c r="E117" s="244"/>
      <c r="F117" s="244"/>
      <c r="G117" s="244"/>
      <c r="H117" s="244"/>
      <c r="I117" s="244"/>
      <c r="J117" s="245"/>
      <c r="K117" s="51"/>
      <c r="L117" s="2"/>
      <c r="M117" s="51"/>
    </row>
    <row r="118" spans="2:13" ht="15" customHeight="1">
      <c r="B118" s="136" t="s">
        <v>203</v>
      </c>
      <c r="C118" s="30">
        <v>244</v>
      </c>
      <c r="D118" s="30">
        <v>191</v>
      </c>
      <c r="E118" s="30">
        <v>53</v>
      </c>
      <c r="F118" s="30">
        <v>117</v>
      </c>
      <c r="G118" s="30">
        <v>699</v>
      </c>
      <c r="H118" s="30">
        <v>79</v>
      </c>
      <c r="I118" s="30">
        <v>620</v>
      </c>
      <c r="J118" s="44">
        <v>282</v>
      </c>
      <c r="K118" s="51"/>
      <c r="L118" s="3"/>
      <c r="M118" s="51"/>
    </row>
    <row r="119" spans="2:13" ht="15" customHeight="1">
      <c r="B119" s="136" t="s">
        <v>204</v>
      </c>
      <c r="C119" s="30">
        <v>98</v>
      </c>
      <c r="D119" s="30">
        <v>40</v>
      </c>
      <c r="E119" s="30">
        <v>58</v>
      </c>
      <c r="F119" s="30">
        <v>53</v>
      </c>
      <c r="G119" s="30">
        <v>652</v>
      </c>
      <c r="H119" s="30">
        <v>120</v>
      </c>
      <c r="I119" s="30">
        <v>532</v>
      </c>
      <c r="J119" s="44">
        <v>205</v>
      </c>
      <c r="K119" s="51"/>
      <c r="L119" s="3"/>
      <c r="M119" s="51"/>
    </row>
    <row r="120" spans="2:13" ht="15" customHeight="1">
      <c r="B120" s="188" t="s">
        <v>217</v>
      </c>
      <c r="C120" s="28">
        <v>189</v>
      </c>
      <c r="D120" s="28">
        <v>166</v>
      </c>
      <c r="E120" s="28">
        <v>23</v>
      </c>
      <c r="F120" s="28">
        <v>98</v>
      </c>
      <c r="G120" s="28">
        <v>694</v>
      </c>
      <c r="H120" s="28">
        <v>55</v>
      </c>
      <c r="I120" s="28">
        <v>639</v>
      </c>
      <c r="J120" s="47">
        <v>231</v>
      </c>
      <c r="K120" s="51"/>
      <c r="L120" s="3"/>
      <c r="M120" s="51"/>
    </row>
    <row r="121" spans="2:13" ht="15" customHeight="1">
      <c r="B121" s="187" t="s">
        <v>2</v>
      </c>
      <c r="C121" s="243"/>
      <c r="D121" s="244"/>
      <c r="E121" s="244"/>
      <c r="F121" s="244"/>
      <c r="G121" s="244"/>
      <c r="H121" s="244"/>
      <c r="I121" s="244"/>
      <c r="J121" s="245"/>
      <c r="K121" s="51"/>
      <c r="L121" s="2"/>
      <c r="M121" s="51"/>
    </row>
    <row r="122" spans="2:13" ht="15" customHeight="1">
      <c r="B122" s="136" t="s">
        <v>146</v>
      </c>
      <c r="C122" s="30">
        <v>125</v>
      </c>
      <c r="D122" s="30">
        <v>111</v>
      </c>
      <c r="E122" s="30">
        <v>14</v>
      </c>
      <c r="F122" s="30">
        <v>64</v>
      </c>
      <c r="G122" s="30">
        <v>386</v>
      </c>
      <c r="H122" s="30">
        <v>40</v>
      </c>
      <c r="I122" s="30">
        <v>346</v>
      </c>
      <c r="J122" s="44">
        <v>135</v>
      </c>
      <c r="K122" s="51"/>
      <c r="L122" s="3"/>
      <c r="M122" s="51"/>
    </row>
    <row r="123" spans="2:13" ht="15" customHeight="1">
      <c r="B123" s="136" t="s">
        <v>147</v>
      </c>
      <c r="C123" s="30">
        <v>64</v>
      </c>
      <c r="D123" s="30">
        <v>55</v>
      </c>
      <c r="E123" s="30">
        <v>9</v>
      </c>
      <c r="F123" s="30">
        <v>34</v>
      </c>
      <c r="G123" s="30">
        <v>308</v>
      </c>
      <c r="H123" s="30">
        <v>15</v>
      </c>
      <c r="I123" s="30">
        <v>293</v>
      </c>
      <c r="J123" s="44">
        <v>96</v>
      </c>
      <c r="K123" s="51"/>
      <c r="L123" s="3"/>
      <c r="M123" s="51"/>
    </row>
    <row r="124" spans="2:13" ht="15" customHeight="1">
      <c r="B124" s="188" t="s">
        <v>218</v>
      </c>
      <c r="C124" s="28">
        <v>265</v>
      </c>
      <c r="D124" s="28">
        <v>226</v>
      </c>
      <c r="E124" s="28">
        <v>39</v>
      </c>
      <c r="F124" s="28">
        <v>90</v>
      </c>
      <c r="G124" s="28">
        <v>961</v>
      </c>
      <c r="H124" s="28">
        <v>131</v>
      </c>
      <c r="I124" s="28">
        <v>830</v>
      </c>
      <c r="J124" s="47">
        <v>392</v>
      </c>
      <c r="K124" s="51"/>
      <c r="L124" s="3"/>
      <c r="M124" s="51"/>
    </row>
    <row r="125" spans="2:13" ht="15" customHeight="1">
      <c r="B125" s="187" t="s">
        <v>2</v>
      </c>
      <c r="C125" s="243"/>
      <c r="D125" s="244"/>
      <c r="E125" s="244"/>
      <c r="F125" s="244"/>
      <c r="G125" s="244"/>
      <c r="H125" s="244"/>
      <c r="I125" s="244"/>
      <c r="J125" s="245"/>
      <c r="K125" s="51"/>
      <c r="L125" s="2"/>
      <c r="M125" s="51"/>
    </row>
    <row r="126" spans="2:13" ht="15" customHeight="1">
      <c r="B126" s="136" t="s">
        <v>155</v>
      </c>
      <c r="C126" s="30">
        <v>159</v>
      </c>
      <c r="D126" s="30">
        <v>131</v>
      </c>
      <c r="E126" s="30">
        <v>28</v>
      </c>
      <c r="F126" s="30">
        <v>55</v>
      </c>
      <c r="G126" s="30">
        <v>370</v>
      </c>
      <c r="H126" s="30">
        <v>51</v>
      </c>
      <c r="I126" s="30">
        <v>319</v>
      </c>
      <c r="J126" s="44">
        <v>155</v>
      </c>
      <c r="K126" s="51"/>
      <c r="L126" s="3"/>
      <c r="M126" s="51"/>
    </row>
    <row r="127" spans="2:13" ht="15" customHeight="1">
      <c r="B127" s="136" t="s">
        <v>157</v>
      </c>
      <c r="C127" s="30">
        <v>63</v>
      </c>
      <c r="D127" s="30">
        <v>57</v>
      </c>
      <c r="E127" s="30">
        <v>6</v>
      </c>
      <c r="F127" s="30">
        <v>21</v>
      </c>
      <c r="G127" s="30">
        <v>272</v>
      </c>
      <c r="H127" s="30">
        <v>37</v>
      </c>
      <c r="I127" s="30">
        <v>235</v>
      </c>
      <c r="J127" s="44">
        <v>115</v>
      </c>
      <c r="K127" s="51"/>
      <c r="L127" s="3"/>
      <c r="M127" s="51"/>
    </row>
    <row r="128" spans="2:13" ht="15" customHeight="1">
      <c r="B128" s="136" t="s">
        <v>156</v>
      </c>
      <c r="C128" s="30">
        <v>43</v>
      </c>
      <c r="D128" s="30">
        <v>38</v>
      </c>
      <c r="E128" s="30">
        <v>5</v>
      </c>
      <c r="F128" s="30">
        <v>14</v>
      </c>
      <c r="G128" s="30">
        <v>319</v>
      </c>
      <c r="H128" s="30">
        <v>43</v>
      </c>
      <c r="I128" s="30">
        <v>276</v>
      </c>
      <c r="J128" s="44">
        <v>122</v>
      </c>
      <c r="K128" s="51"/>
      <c r="L128" s="3"/>
      <c r="M128" s="51"/>
    </row>
    <row r="129" spans="2:13" ht="15" customHeight="1">
      <c r="B129" s="188" t="s">
        <v>219</v>
      </c>
      <c r="C129" s="28">
        <v>246</v>
      </c>
      <c r="D129" s="28">
        <v>189</v>
      </c>
      <c r="E129" s="28">
        <v>57</v>
      </c>
      <c r="F129" s="28">
        <v>117</v>
      </c>
      <c r="G129" s="28">
        <v>798</v>
      </c>
      <c r="H129" s="28">
        <v>207</v>
      </c>
      <c r="I129" s="28">
        <v>591</v>
      </c>
      <c r="J129" s="47">
        <v>394</v>
      </c>
      <c r="K129" s="51"/>
      <c r="L129" s="3"/>
      <c r="M129" s="51"/>
    </row>
    <row r="130" spans="2:13" ht="15" customHeight="1">
      <c r="B130" s="187" t="s">
        <v>2</v>
      </c>
      <c r="C130" s="243"/>
      <c r="D130" s="244"/>
      <c r="E130" s="244"/>
      <c r="F130" s="244"/>
      <c r="G130" s="244"/>
      <c r="H130" s="244"/>
      <c r="I130" s="244"/>
      <c r="J130" s="245"/>
      <c r="K130" s="51"/>
      <c r="L130" s="2"/>
      <c r="M130" s="51"/>
    </row>
    <row r="131" spans="2:13" ht="15" customHeight="1">
      <c r="B131" s="136" t="s">
        <v>168</v>
      </c>
      <c r="C131" s="30">
        <v>114</v>
      </c>
      <c r="D131" s="30">
        <v>84</v>
      </c>
      <c r="E131" s="30">
        <v>30</v>
      </c>
      <c r="F131" s="30">
        <v>58</v>
      </c>
      <c r="G131" s="30">
        <v>515</v>
      </c>
      <c r="H131" s="30">
        <v>142</v>
      </c>
      <c r="I131" s="30">
        <v>373</v>
      </c>
      <c r="J131" s="44">
        <v>245</v>
      </c>
      <c r="K131" s="51"/>
      <c r="L131" s="3"/>
      <c r="M131" s="51"/>
    </row>
    <row r="132" spans="2:13" ht="15" customHeight="1">
      <c r="B132" s="136" t="s">
        <v>200</v>
      </c>
      <c r="C132" s="30">
        <v>120</v>
      </c>
      <c r="D132" s="30">
        <v>95</v>
      </c>
      <c r="E132" s="30">
        <v>25</v>
      </c>
      <c r="F132" s="30">
        <v>52</v>
      </c>
      <c r="G132" s="30">
        <v>250</v>
      </c>
      <c r="H132" s="30">
        <v>56</v>
      </c>
      <c r="I132" s="30">
        <v>194</v>
      </c>
      <c r="J132" s="44">
        <v>134</v>
      </c>
      <c r="K132" s="51"/>
      <c r="L132" s="3"/>
      <c r="M132" s="51"/>
    </row>
    <row r="133" spans="2:13" ht="15" customHeight="1">
      <c r="B133" s="136" t="s">
        <v>173</v>
      </c>
      <c r="C133" s="30">
        <v>12</v>
      </c>
      <c r="D133" s="30">
        <v>10</v>
      </c>
      <c r="E133" s="30">
        <v>2</v>
      </c>
      <c r="F133" s="30">
        <v>7</v>
      </c>
      <c r="G133" s="30">
        <v>33</v>
      </c>
      <c r="H133" s="30">
        <v>9</v>
      </c>
      <c r="I133" s="30">
        <v>24</v>
      </c>
      <c r="J133" s="44">
        <v>15</v>
      </c>
      <c r="K133" s="51"/>
      <c r="L133" s="3"/>
      <c r="M133" s="51"/>
    </row>
    <row r="134" spans="2:13" ht="15" customHeight="1">
      <c r="B134" s="188" t="s">
        <v>220</v>
      </c>
      <c r="C134" s="28">
        <v>220</v>
      </c>
      <c r="D134" s="28">
        <v>160</v>
      </c>
      <c r="E134" s="28">
        <v>60</v>
      </c>
      <c r="F134" s="28">
        <v>107</v>
      </c>
      <c r="G134" s="28">
        <v>922</v>
      </c>
      <c r="H134" s="28">
        <v>49</v>
      </c>
      <c r="I134" s="28">
        <v>873</v>
      </c>
      <c r="J134" s="47">
        <v>335</v>
      </c>
      <c r="K134" s="51"/>
      <c r="L134" s="3"/>
      <c r="M134" s="51"/>
    </row>
    <row r="135" spans="2:13" ht="15" customHeight="1">
      <c r="B135" s="187" t="s">
        <v>2</v>
      </c>
      <c r="C135" s="243"/>
      <c r="D135" s="244"/>
      <c r="E135" s="244"/>
      <c r="F135" s="244"/>
      <c r="G135" s="244"/>
      <c r="H135" s="244"/>
      <c r="I135" s="244"/>
      <c r="J135" s="245"/>
      <c r="K135" s="51"/>
      <c r="L135" s="2"/>
      <c r="M135" s="51"/>
    </row>
    <row r="136" spans="2:13" ht="15" customHeight="1">
      <c r="B136" s="136" t="s">
        <v>169</v>
      </c>
      <c r="C136" s="30">
        <v>173</v>
      </c>
      <c r="D136" s="30">
        <v>119</v>
      </c>
      <c r="E136" s="30">
        <v>54</v>
      </c>
      <c r="F136" s="30">
        <v>87</v>
      </c>
      <c r="G136" s="30">
        <v>536</v>
      </c>
      <c r="H136" s="30">
        <v>34</v>
      </c>
      <c r="I136" s="30">
        <v>502</v>
      </c>
      <c r="J136" s="44">
        <v>201</v>
      </c>
      <c r="K136" s="51"/>
      <c r="L136" s="3"/>
      <c r="M136" s="51"/>
    </row>
    <row r="137" spans="2:13" ht="15" customHeight="1">
      <c r="B137" s="136" t="s">
        <v>170</v>
      </c>
      <c r="C137" s="30">
        <v>47</v>
      </c>
      <c r="D137" s="30">
        <v>41</v>
      </c>
      <c r="E137" s="30">
        <v>6</v>
      </c>
      <c r="F137" s="30">
        <v>20</v>
      </c>
      <c r="G137" s="30">
        <v>386</v>
      </c>
      <c r="H137" s="30">
        <v>15</v>
      </c>
      <c r="I137" s="30">
        <v>371</v>
      </c>
      <c r="J137" s="44">
        <v>134</v>
      </c>
      <c r="K137" s="51"/>
      <c r="L137" s="3"/>
      <c r="M137" s="51"/>
    </row>
    <row r="138" spans="2:13" ht="15" customHeight="1" thickBot="1">
      <c r="B138" s="52" t="s">
        <v>6</v>
      </c>
      <c r="C138" s="48">
        <v>210</v>
      </c>
      <c r="D138" s="48">
        <v>176</v>
      </c>
      <c r="E138" s="48">
        <v>34</v>
      </c>
      <c r="F138" s="48">
        <v>83</v>
      </c>
      <c r="G138" s="48">
        <v>856</v>
      </c>
      <c r="H138" s="48">
        <v>122</v>
      </c>
      <c r="I138" s="48">
        <v>734</v>
      </c>
      <c r="J138" s="49">
        <v>341</v>
      </c>
      <c r="K138" s="51"/>
      <c r="L138" s="3"/>
      <c r="M138" s="51"/>
    </row>
    <row r="139" spans="11:13" ht="15" customHeight="1">
      <c r="K139" s="51"/>
      <c r="L139" s="2"/>
      <c r="M139" s="51"/>
    </row>
    <row r="140" spans="11:13" ht="15" customHeight="1">
      <c r="K140" s="51"/>
      <c r="L140" s="51"/>
      <c r="M140" s="51"/>
    </row>
    <row r="141" spans="11:13" ht="15" customHeight="1">
      <c r="K141" s="51"/>
      <c r="L141" s="51"/>
      <c r="M141" s="51"/>
    </row>
    <row r="142" spans="11:13" ht="15" customHeight="1">
      <c r="K142" s="51"/>
      <c r="L142" s="51"/>
      <c r="M142" s="51"/>
    </row>
    <row r="143" spans="11:13" ht="15" customHeight="1">
      <c r="K143" s="51"/>
      <c r="L143" s="51"/>
      <c r="M143" s="51"/>
    </row>
    <row r="144" spans="11:13" ht="15" customHeight="1">
      <c r="K144" s="51"/>
      <c r="L144" s="51"/>
      <c r="M144" s="51"/>
    </row>
    <row r="145" spans="11:13" ht="15" customHeight="1">
      <c r="K145" s="51"/>
      <c r="L145" s="51"/>
      <c r="M145" s="51"/>
    </row>
    <row r="146" spans="11:13" ht="15" customHeight="1">
      <c r="K146" s="51"/>
      <c r="L146" s="51"/>
      <c r="M146" s="51"/>
    </row>
    <row r="147" spans="11:13" ht="15" customHeight="1">
      <c r="K147" s="51"/>
      <c r="L147" s="51"/>
      <c r="M147" s="51"/>
    </row>
    <row r="148" spans="11:13" ht="15" customHeight="1">
      <c r="K148" s="51"/>
      <c r="L148" s="51"/>
      <c r="M148" s="51"/>
    </row>
    <row r="149" spans="11:13" ht="15" customHeight="1">
      <c r="K149" s="51"/>
      <c r="L149" s="51"/>
      <c r="M149" s="51"/>
    </row>
    <row r="150" spans="11:13" ht="15" customHeight="1">
      <c r="K150" s="51"/>
      <c r="L150" s="51"/>
      <c r="M150" s="51"/>
    </row>
    <row r="151" spans="11:13" ht="15" customHeight="1">
      <c r="K151" s="51"/>
      <c r="L151" s="51"/>
      <c r="M151" s="51"/>
    </row>
    <row r="152" spans="11:13" ht="15" customHeight="1">
      <c r="K152" s="51"/>
      <c r="L152" s="51"/>
      <c r="M152" s="51"/>
    </row>
    <row r="153" spans="11:13" ht="15" customHeight="1">
      <c r="K153" s="51"/>
      <c r="L153" s="51"/>
      <c r="M153" s="51"/>
    </row>
    <row r="154" spans="11:13" ht="15" customHeight="1">
      <c r="K154" s="51"/>
      <c r="L154" s="51"/>
      <c r="M154" s="51"/>
    </row>
    <row r="155" spans="11:13" ht="15" customHeight="1">
      <c r="K155" s="51"/>
      <c r="L155" s="51"/>
      <c r="M155" s="51"/>
    </row>
    <row r="156" spans="11:13" ht="15">
      <c r="K156" s="51"/>
      <c r="L156" s="51"/>
      <c r="M156" s="51"/>
    </row>
    <row r="157" spans="11:13" ht="15">
      <c r="K157" s="51"/>
      <c r="L157" s="51"/>
      <c r="M157" s="51"/>
    </row>
    <row r="158" spans="11:13" ht="15">
      <c r="K158" s="51"/>
      <c r="L158" s="51"/>
      <c r="M158" s="51"/>
    </row>
    <row r="159" spans="11:13" ht="15">
      <c r="K159" s="51"/>
      <c r="L159" s="51"/>
      <c r="M159" s="51"/>
    </row>
    <row r="160" spans="11:13" ht="15">
      <c r="K160" s="51"/>
      <c r="L160" s="51"/>
      <c r="M160" s="51"/>
    </row>
    <row r="161" spans="11:13" ht="15">
      <c r="K161" s="51"/>
      <c r="L161" s="51"/>
      <c r="M161" s="51"/>
    </row>
    <row r="162" spans="11:13" ht="15">
      <c r="K162" s="51"/>
      <c r="L162" s="51"/>
      <c r="M162" s="51"/>
    </row>
    <row r="163" spans="11:13" ht="15">
      <c r="K163" s="51"/>
      <c r="L163" s="51"/>
      <c r="M163" s="51"/>
    </row>
    <row r="164" spans="11:13" ht="15">
      <c r="K164" s="51"/>
      <c r="L164" s="51"/>
      <c r="M164" s="51"/>
    </row>
    <row r="165" spans="11:13" ht="15">
      <c r="K165" s="51"/>
      <c r="L165" s="51"/>
      <c r="M165" s="51"/>
    </row>
    <row r="166" spans="11:13" ht="15">
      <c r="K166" s="51"/>
      <c r="L166" s="51"/>
      <c r="M166" s="51"/>
    </row>
    <row r="167" spans="11:13" ht="15">
      <c r="K167" s="51"/>
      <c r="L167" s="51"/>
      <c r="M167" s="51"/>
    </row>
    <row r="168" spans="11:13" ht="15">
      <c r="K168" s="51"/>
      <c r="L168" s="51"/>
      <c r="M168" s="51"/>
    </row>
    <row r="169" spans="11:13" ht="15">
      <c r="K169" s="51"/>
      <c r="L169" s="51"/>
      <c r="M169" s="51"/>
    </row>
    <row r="170" spans="11:13" ht="15">
      <c r="K170" s="51"/>
      <c r="L170" s="51"/>
      <c r="M170" s="51"/>
    </row>
    <row r="171" spans="11:13" ht="15">
      <c r="K171" s="51"/>
      <c r="L171" s="51"/>
      <c r="M171" s="51"/>
    </row>
    <row r="172" spans="11:13" ht="15">
      <c r="K172" s="51"/>
      <c r="L172" s="51"/>
      <c r="M172" s="51"/>
    </row>
    <row r="173" spans="11:13" ht="15">
      <c r="K173" s="51"/>
      <c r="L173" s="51"/>
      <c r="M173" s="51"/>
    </row>
    <row r="174" spans="11:13" ht="15">
      <c r="K174" s="51"/>
      <c r="L174" s="51"/>
      <c r="M174" s="51"/>
    </row>
    <row r="175" spans="11:13" ht="15">
      <c r="K175" s="51"/>
      <c r="L175" s="51"/>
      <c r="M175" s="51"/>
    </row>
    <row r="176" spans="11:13" ht="15">
      <c r="K176" s="51"/>
      <c r="L176" s="51"/>
      <c r="M176" s="51"/>
    </row>
    <row r="177" spans="11:13" ht="15">
      <c r="K177" s="51"/>
      <c r="L177" s="51"/>
      <c r="M177" s="51"/>
    </row>
    <row r="178" spans="11:13" ht="15">
      <c r="K178" s="51"/>
      <c r="L178" s="51"/>
      <c r="M178" s="51"/>
    </row>
    <row r="179" spans="11:13" ht="15">
      <c r="K179" s="51"/>
      <c r="L179" s="51"/>
      <c r="M179" s="51"/>
    </row>
    <row r="180" spans="11:13" ht="15">
      <c r="K180" s="51"/>
      <c r="L180" s="51"/>
      <c r="M180" s="51"/>
    </row>
    <row r="181" spans="11:13" ht="15">
      <c r="K181" s="51"/>
      <c r="L181" s="51"/>
      <c r="M181" s="51"/>
    </row>
    <row r="182" spans="11:13" ht="15">
      <c r="K182" s="51"/>
      <c r="L182" s="51"/>
      <c r="M182" s="51"/>
    </row>
    <row r="183" spans="11:13" ht="15">
      <c r="K183" s="51"/>
      <c r="L183" s="51"/>
      <c r="M183" s="51"/>
    </row>
    <row r="184" spans="11:13" ht="15">
      <c r="K184" s="51"/>
      <c r="L184" s="51"/>
      <c r="M184" s="51"/>
    </row>
    <row r="185" spans="11:13" ht="15">
      <c r="K185" s="51"/>
      <c r="L185" s="51"/>
      <c r="M185" s="51"/>
    </row>
    <row r="186" spans="11:13" ht="15">
      <c r="K186" s="51"/>
      <c r="L186" s="51"/>
      <c r="M186" s="51"/>
    </row>
  </sheetData>
  <sheetProtection/>
  <mergeCells count="34">
    <mergeCell ref="B1:J1"/>
    <mergeCell ref="B3:B5"/>
    <mergeCell ref="C4:C5"/>
    <mergeCell ref="D4:E4"/>
    <mergeCell ref="G4:G5"/>
    <mergeCell ref="C3:F3"/>
    <mergeCell ref="H4:I4"/>
    <mergeCell ref="C69:J69"/>
    <mergeCell ref="C73:J73"/>
    <mergeCell ref="C77:J77"/>
    <mergeCell ref="C82:J82"/>
    <mergeCell ref="C24:J24"/>
    <mergeCell ref="C34:J34"/>
    <mergeCell ref="C38:J38"/>
    <mergeCell ref="C44:J44"/>
    <mergeCell ref="C51:J51"/>
    <mergeCell ref="C55:J55"/>
    <mergeCell ref="C85:J85"/>
    <mergeCell ref="C89:J89"/>
    <mergeCell ref="C95:J95"/>
    <mergeCell ref="C99:J99"/>
    <mergeCell ref="C103:J103"/>
    <mergeCell ref="G3:J3"/>
    <mergeCell ref="F4:F5"/>
    <mergeCell ref="J4:J5"/>
    <mergeCell ref="C60:J60"/>
    <mergeCell ref="C65:J65"/>
    <mergeCell ref="C135:J135"/>
    <mergeCell ref="C107:J107"/>
    <mergeCell ref="C112:J112"/>
    <mergeCell ref="C117:J117"/>
    <mergeCell ref="C121:J121"/>
    <mergeCell ref="C125:J125"/>
    <mergeCell ref="C130:J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5.7109375" style="50" customWidth="1"/>
    <col min="3" max="10" width="12.7109375" style="16" customWidth="1"/>
    <col min="11" max="16384" width="9.140625" style="16" customWidth="1"/>
  </cols>
  <sheetData>
    <row r="1" spans="1:10" ht="33" customHeight="1">
      <c r="A1" s="50"/>
      <c r="B1" s="300" t="s">
        <v>233</v>
      </c>
      <c r="C1" s="300"/>
      <c r="D1" s="300"/>
      <c r="E1" s="300"/>
      <c r="F1" s="300"/>
      <c r="G1" s="300"/>
      <c r="H1" s="300"/>
      <c r="I1" s="300"/>
      <c r="J1" s="300"/>
    </row>
    <row r="2" spans="2:10" ht="15" customHeight="1" thickBot="1">
      <c r="B2" s="210"/>
      <c r="C2" s="210"/>
      <c r="D2" s="210"/>
      <c r="E2" s="210"/>
      <c r="F2" s="210"/>
      <c r="G2" s="210"/>
      <c r="H2" s="210"/>
      <c r="I2" s="210"/>
      <c r="J2" s="210"/>
    </row>
    <row r="3" spans="2:10" ht="33" customHeight="1">
      <c r="B3" s="267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</row>
    <row r="4" spans="2:10" ht="18" customHeight="1">
      <c r="B4" s="254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</row>
    <row r="5" spans="2:10" ht="33.75" customHeight="1" thickBot="1">
      <c r="B5" s="255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</row>
    <row r="6" spans="2:10" ht="15" customHeight="1">
      <c r="B6" s="214" t="s">
        <v>54</v>
      </c>
      <c r="C6" s="25">
        <v>8751</v>
      </c>
      <c r="D6" s="25">
        <v>7388</v>
      </c>
      <c r="E6" s="25">
        <v>1363</v>
      </c>
      <c r="F6" s="25">
        <v>3428</v>
      </c>
      <c r="G6" s="25">
        <v>22687</v>
      </c>
      <c r="H6" s="25">
        <v>2735</v>
      </c>
      <c r="I6" s="25">
        <v>19952</v>
      </c>
      <c r="J6" s="53">
        <v>9639</v>
      </c>
    </row>
    <row r="7" spans="2:10" ht="15" customHeight="1">
      <c r="B7" s="188" t="s">
        <v>1</v>
      </c>
      <c r="C7" s="28">
        <v>111</v>
      </c>
      <c r="D7" s="54">
        <v>90</v>
      </c>
      <c r="E7" s="27">
        <v>21</v>
      </c>
      <c r="F7" s="28">
        <v>36</v>
      </c>
      <c r="G7" s="28">
        <v>525</v>
      </c>
      <c r="H7" s="28">
        <v>36</v>
      </c>
      <c r="I7" s="27">
        <v>489</v>
      </c>
      <c r="J7" s="47">
        <v>241</v>
      </c>
    </row>
    <row r="8" spans="2:10" ht="15" customHeight="1">
      <c r="B8" s="136" t="s">
        <v>131</v>
      </c>
      <c r="C8" s="30">
        <v>111</v>
      </c>
      <c r="D8" s="55">
        <v>90</v>
      </c>
      <c r="E8" s="29">
        <v>21</v>
      </c>
      <c r="F8" s="30">
        <v>36</v>
      </c>
      <c r="G8" s="30">
        <v>525</v>
      </c>
      <c r="H8" s="30">
        <v>36</v>
      </c>
      <c r="I8" s="29">
        <v>489</v>
      </c>
      <c r="J8" s="44">
        <v>241</v>
      </c>
    </row>
    <row r="9" spans="2:10" ht="15" customHeight="1">
      <c r="B9" s="188" t="s">
        <v>3</v>
      </c>
      <c r="C9" s="28">
        <v>213</v>
      </c>
      <c r="D9" s="28">
        <v>189</v>
      </c>
      <c r="E9" s="27">
        <v>24</v>
      </c>
      <c r="F9" s="28">
        <v>132</v>
      </c>
      <c r="G9" s="28">
        <v>594</v>
      </c>
      <c r="H9" s="28">
        <v>44</v>
      </c>
      <c r="I9" s="27">
        <v>550</v>
      </c>
      <c r="J9" s="47">
        <v>225</v>
      </c>
    </row>
    <row r="10" spans="2:10" ht="15" customHeight="1">
      <c r="B10" s="136" t="s">
        <v>133</v>
      </c>
      <c r="C10" s="30">
        <v>213</v>
      </c>
      <c r="D10" s="30">
        <v>189</v>
      </c>
      <c r="E10" s="29">
        <v>24</v>
      </c>
      <c r="F10" s="30">
        <v>132</v>
      </c>
      <c r="G10" s="30">
        <v>594</v>
      </c>
      <c r="H10" s="30">
        <v>44</v>
      </c>
      <c r="I10" s="29">
        <v>550</v>
      </c>
      <c r="J10" s="44">
        <v>225</v>
      </c>
    </row>
    <row r="11" spans="2:10" ht="15" customHeight="1">
      <c r="B11" s="188" t="s">
        <v>4</v>
      </c>
      <c r="C11" s="28">
        <v>75</v>
      </c>
      <c r="D11" s="28">
        <v>60</v>
      </c>
      <c r="E11" s="27">
        <v>15</v>
      </c>
      <c r="F11" s="28">
        <v>24</v>
      </c>
      <c r="G11" s="28">
        <v>393</v>
      </c>
      <c r="H11" s="28">
        <v>23</v>
      </c>
      <c r="I11" s="27">
        <v>370</v>
      </c>
      <c r="J11" s="47">
        <v>195</v>
      </c>
    </row>
    <row r="12" spans="2:10" ht="15" customHeight="1">
      <c r="B12" s="136" t="s">
        <v>137</v>
      </c>
      <c r="C12" s="30">
        <v>75</v>
      </c>
      <c r="D12" s="30">
        <v>60</v>
      </c>
      <c r="E12" s="29">
        <v>15</v>
      </c>
      <c r="F12" s="30">
        <v>24</v>
      </c>
      <c r="G12" s="30">
        <v>393</v>
      </c>
      <c r="H12" s="30">
        <v>23</v>
      </c>
      <c r="I12" s="29">
        <v>370</v>
      </c>
      <c r="J12" s="44">
        <v>195</v>
      </c>
    </row>
    <row r="13" spans="2:10" ht="15" customHeight="1">
      <c r="B13" s="188" t="s">
        <v>5</v>
      </c>
      <c r="C13" s="28">
        <v>147</v>
      </c>
      <c r="D13" s="28">
        <v>135</v>
      </c>
      <c r="E13" s="27">
        <v>12</v>
      </c>
      <c r="F13" s="28">
        <v>71</v>
      </c>
      <c r="G13" s="28">
        <v>580</v>
      </c>
      <c r="H13" s="28">
        <v>99</v>
      </c>
      <c r="I13" s="27">
        <v>481</v>
      </c>
      <c r="J13" s="47">
        <v>274</v>
      </c>
    </row>
    <row r="14" spans="2:10" ht="15" customHeight="1">
      <c r="B14" s="136" t="s">
        <v>136</v>
      </c>
      <c r="C14" s="30">
        <v>147</v>
      </c>
      <c r="D14" s="30">
        <v>135</v>
      </c>
      <c r="E14" s="29">
        <v>12</v>
      </c>
      <c r="F14" s="30">
        <v>71</v>
      </c>
      <c r="G14" s="30">
        <v>580</v>
      </c>
      <c r="H14" s="30">
        <v>99</v>
      </c>
      <c r="I14" s="29">
        <v>481</v>
      </c>
      <c r="J14" s="44">
        <v>274</v>
      </c>
    </row>
    <row r="15" spans="2:10" ht="15" customHeight="1">
      <c r="B15" s="188" t="s">
        <v>42</v>
      </c>
      <c r="C15" s="28">
        <v>124</v>
      </c>
      <c r="D15" s="28">
        <v>97</v>
      </c>
      <c r="E15" s="27">
        <v>27</v>
      </c>
      <c r="F15" s="28">
        <v>50</v>
      </c>
      <c r="G15" s="28">
        <v>511</v>
      </c>
      <c r="H15" s="28">
        <v>130</v>
      </c>
      <c r="I15" s="27">
        <v>381</v>
      </c>
      <c r="J15" s="45">
        <v>256</v>
      </c>
    </row>
    <row r="16" spans="2:10" ht="15" customHeight="1">
      <c r="B16" s="136" t="s">
        <v>205</v>
      </c>
      <c r="C16" s="30">
        <v>124</v>
      </c>
      <c r="D16" s="30">
        <v>97</v>
      </c>
      <c r="E16" s="29">
        <v>27</v>
      </c>
      <c r="F16" s="30">
        <v>50</v>
      </c>
      <c r="G16" s="30">
        <v>511</v>
      </c>
      <c r="H16" s="30">
        <v>130</v>
      </c>
      <c r="I16" s="29">
        <v>381</v>
      </c>
      <c r="J16" s="46">
        <v>256</v>
      </c>
    </row>
    <row r="17" spans="2:10" ht="15" customHeight="1">
      <c r="B17" s="188" t="s">
        <v>7</v>
      </c>
      <c r="C17" s="28">
        <v>193</v>
      </c>
      <c r="D17" s="28">
        <v>147</v>
      </c>
      <c r="E17" s="27">
        <v>46</v>
      </c>
      <c r="F17" s="28">
        <v>86</v>
      </c>
      <c r="G17" s="28">
        <v>574</v>
      </c>
      <c r="H17" s="28">
        <v>8</v>
      </c>
      <c r="I17" s="27">
        <v>566</v>
      </c>
      <c r="J17" s="45">
        <v>206</v>
      </c>
    </row>
    <row r="18" spans="2:10" ht="15" customHeight="1">
      <c r="B18" s="136" t="s">
        <v>138</v>
      </c>
      <c r="C18" s="30">
        <v>193</v>
      </c>
      <c r="D18" s="30">
        <v>147</v>
      </c>
      <c r="E18" s="29">
        <v>46</v>
      </c>
      <c r="F18" s="30">
        <v>86</v>
      </c>
      <c r="G18" s="30">
        <v>574</v>
      </c>
      <c r="H18" s="30">
        <v>8</v>
      </c>
      <c r="I18" s="29">
        <v>566</v>
      </c>
      <c r="J18" s="46">
        <v>206</v>
      </c>
    </row>
    <row r="19" spans="2:10" ht="15" customHeight="1">
      <c r="B19" s="188" t="s">
        <v>9</v>
      </c>
      <c r="C19" s="28">
        <v>113</v>
      </c>
      <c r="D19" s="28">
        <v>87</v>
      </c>
      <c r="E19" s="27">
        <v>26</v>
      </c>
      <c r="F19" s="28">
        <v>37</v>
      </c>
      <c r="G19" s="28">
        <v>421</v>
      </c>
      <c r="H19" s="28">
        <v>35</v>
      </c>
      <c r="I19" s="27">
        <v>386</v>
      </c>
      <c r="J19" s="45">
        <v>175</v>
      </c>
    </row>
    <row r="20" spans="2:10" ht="15" customHeight="1">
      <c r="B20" s="136" t="s">
        <v>134</v>
      </c>
      <c r="C20" s="30">
        <v>113</v>
      </c>
      <c r="D20" s="30">
        <v>87</v>
      </c>
      <c r="E20" s="29">
        <v>26</v>
      </c>
      <c r="F20" s="30">
        <v>37</v>
      </c>
      <c r="G20" s="30">
        <v>421</v>
      </c>
      <c r="H20" s="30">
        <v>35</v>
      </c>
      <c r="I20" s="29">
        <v>386</v>
      </c>
      <c r="J20" s="46">
        <v>175</v>
      </c>
    </row>
    <row r="21" spans="2:10" ht="15" customHeight="1">
      <c r="B21" s="188" t="s">
        <v>11</v>
      </c>
      <c r="C21" s="28">
        <v>102</v>
      </c>
      <c r="D21" s="28">
        <v>74</v>
      </c>
      <c r="E21" s="27">
        <v>28</v>
      </c>
      <c r="F21" s="28">
        <v>64</v>
      </c>
      <c r="G21" s="28">
        <v>408</v>
      </c>
      <c r="H21" s="28">
        <v>19</v>
      </c>
      <c r="I21" s="27">
        <v>389</v>
      </c>
      <c r="J21" s="45">
        <v>170</v>
      </c>
    </row>
    <row r="22" spans="2:10" ht="15" customHeight="1">
      <c r="B22" s="136" t="s">
        <v>135</v>
      </c>
      <c r="C22" s="30">
        <v>102</v>
      </c>
      <c r="D22" s="30">
        <v>74</v>
      </c>
      <c r="E22" s="29">
        <v>28</v>
      </c>
      <c r="F22" s="30">
        <v>64</v>
      </c>
      <c r="G22" s="30">
        <v>408</v>
      </c>
      <c r="H22" s="30">
        <v>19</v>
      </c>
      <c r="I22" s="29">
        <v>389</v>
      </c>
      <c r="J22" s="46">
        <v>170</v>
      </c>
    </row>
    <row r="23" spans="2:10" ht="15" customHeight="1">
      <c r="B23" s="188" t="s">
        <v>13</v>
      </c>
      <c r="C23" s="33">
        <v>102</v>
      </c>
      <c r="D23" s="33">
        <v>86</v>
      </c>
      <c r="E23" s="38">
        <v>16</v>
      </c>
      <c r="F23" s="33">
        <v>33</v>
      </c>
      <c r="G23" s="33">
        <v>452</v>
      </c>
      <c r="H23" s="33">
        <v>59</v>
      </c>
      <c r="I23" s="27">
        <v>393</v>
      </c>
      <c r="J23" s="45">
        <v>131</v>
      </c>
    </row>
    <row r="24" spans="2:10" ht="15" customHeight="1">
      <c r="B24" s="136" t="s">
        <v>171</v>
      </c>
      <c r="C24" s="34">
        <v>102</v>
      </c>
      <c r="D24" s="34">
        <v>86</v>
      </c>
      <c r="E24" s="37">
        <v>16</v>
      </c>
      <c r="F24" s="34">
        <v>33</v>
      </c>
      <c r="G24" s="34">
        <v>452</v>
      </c>
      <c r="H24" s="34">
        <v>59</v>
      </c>
      <c r="I24" s="29">
        <v>393</v>
      </c>
      <c r="J24" s="46">
        <v>131</v>
      </c>
    </row>
    <row r="25" spans="2:10" ht="15" customHeight="1">
      <c r="B25" s="188" t="s">
        <v>14</v>
      </c>
      <c r="C25" s="33">
        <v>63</v>
      </c>
      <c r="D25" s="33">
        <v>28</v>
      </c>
      <c r="E25" s="38">
        <v>35</v>
      </c>
      <c r="F25" s="33">
        <v>33</v>
      </c>
      <c r="G25" s="33">
        <v>198</v>
      </c>
      <c r="H25" s="33">
        <v>19</v>
      </c>
      <c r="I25" s="27">
        <v>179</v>
      </c>
      <c r="J25" s="45">
        <v>70</v>
      </c>
    </row>
    <row r="26" spans="2:10" ht="15" customHeight="1">
      <c r="B26" s="136" t="s">
        <v>206</v>
      </c>
      <c r="C26" s="34">
        <v>63</v>
      </c>
      <c r="D26" s="34">
        <v>28</v>
      </c>
      <c r="E26" s="37">
        <v>35</v>
      </c>
      <c r="F26" s="34">
        <v>33</v>
      </c>
      <c r="G26" s="34">
        <v>198</v>
      </c>
      <c r="H26" s="34">
        <v>19</v>
      </c>
      <c r="I26" s="29">
        <v>179</v>
      </c>
      <c r="J26" s="46">
        <v>70</v>
      </c>
    </row>
    <row r="27" spans="2:10" ht="15" customHeight="1">
      <c r="B27" s="188" t="s">
        <v>15</v>
      </c>
      <c r="C27" s="28">
        <v>107</v>
      </c>
      <c r="D27" s="28">
        <v>87</v>
      </c>
      <c r="E27" s="38">
        <v>20</v>
      </c>
      <c r="F27" s="28">
        <v>37</v>
      </c>
      <c r="G27" s="28">
        <v>339</v>
      </c>
      <c r="H27" s="28">
        <v>22</v>
      </c>
      <c r="I27" s="27">
        <v>317</v>
      </c>
      <c r="J27" s="45">
        <v>132</v>
      </c>
    </row>
    <row r="28" spans="2:10" ht="15" customHeight="1">
      <c r="B28" s="136" t="s">
        <v>132</v>
      </c>
      <c r="C28" s="30">
        <v>107</v>
      </c>
      <c r="D28" s="30">
        <v>87</v>
      </c>
      <c r="E28" s="37">
        <v>20</v>
      </c>
      <c r="F28" s="30">
        <v>37</v>
      </c>
      <c r="G28" s="30">
        <v>339</v>
      </c>
      <c r="H28" s="30">
        <v>22</v>
      </c>
      <c r="I28" s="29">
        <v>317</v>
      </c>
      <c r="J28" s="46">
        <v>132</v>
      </c>
    </row>
    <row r="29" spans="2:10" ht="15" customHeight="1">
      <c r="B29" s="188" t="s">
        <v>17</v>
      </c>
      <c r="C29" s="28">
        <v>410</v>
      </c>
      <c r="D29" s="28">
        <v>356</v>
      </c>
      <c r="E29" s="38">
        <v>54</v>
      </c>
      <c r="F29" s="28">
        <v>157</v>
      </c>
      <c r="G29" s="28">
        <v>1081</v>
      </c>
      <c r="H29" s="28">
        <v>71</v>
      </c>
      <c r="I29" s="27">
        <v>1010</v>
      </c>
      <c r="J29" s="45">
        <v>482</v>
      </c>
    </row>
    <row r="30" spans="2:10" ht="15" customHeight="1">
      <c r="B30" s="136" t="s">
        <v>67</v>
      </c>
      <c r="C30" s="30">
        <v>410</v>
      </c>
      <c r="D30" s="30">
        <v>356</v>
      </c>
      <c r="E30" s="37">
        <v>54</v>
      </c>
      <c r="F30" s="30">
        <v>157</v>
      </c>
      <c r="G30" s="30">
        <v>1081</v>
      </c>
      <c r="H30" s="30">
        <v>71</v>
      </c>
      <c r="I30" s="29">
        <v>1010</v>
      </c>
      <c r="J30" s="46">
        <v>482</v>
      </c>
    </row>
    <row r="31" spans="2:10" ht="15" customHeight="1">
      <c r="B31" s="188" t="s">
        <v>18</v>
      </c>
      <c r="C31" s="28">
        <v>151</v>
      </c>
      <c r="D31" s="28">
        <v>132</v>
      </c>
      <c r="E31" s="38">
        <v>19</v>
      </c>
      <c r="F31" s="28">
        <v>55</v>
      </c>
      <c r="G31" s="28">
        <v>431</v>
      </c>
      <c r="H31" s="28">
        <v>26</v>
      </c>
      <c r="I31" s="27">
        <v>405</v>
      </c>
      <c r="J31" s="45">
        <v>209</v>
      </c>
    </row>
    <row r="32" spans="2:10" ht="15" customHeight="1">
      <c r="B32" s="187" t="s">
        <v>2</v>
      </c>
      <c r="C32" s="243"/>
      <c r="D32" s="244"/>
      <c r="E32" s="244"/>
      <c r="F32" s="244"/>
      <c r="G32" s="244"/>
      <c r="H32" s="244"/>
      <c r="I32" s="244"/>
      <c r="J32" s="245"/>
    </row>
    <row r="33" spans="2:10" ht="15" customHeight="1">
      <c r="B33" s="136" t="s">
        <v>175</v>
      </c>
      <c r="C33" s="30">
        <v>142</v>
      </c>
      <c r="D33" s="30">
        <v>125</v>
      </c>
      <c r="E33" s="37">
        <v>17</v>
      </c>
      <c r="F33" s="30">
        <v>51</v>
      </c>
      <c r="G33" s="30">
        <v>412</v>
      </c>
      <c r="H33" s="30">
        <v>25</v>
      </c>
      <c r="I33" s="29">
        <v>387</v>
      </c>
      <c r="J33" s="44">
        <v>201</v>
      </c>
    </row>
    <row r="34" spans="2:10" ht="15" customHeight="1">
      <c r="B34" s="136" t="s">
        <v>176</v>
      </c>
      <c r="C34" s="30">
        <v>9</v>
      </c>
      <c r="D34" s="30">
        <v>7</v>
      </c>
      <c r="E34" s="37">
        <v>2</v>
      </c>
      <c r="F34" s="30">
        <v>4</v>
      </c>
      <c r="G34" s="30">
        <v>19</v>
      </c>
      <c r="H34" s="30">
        <v>1</v>
      </c>
      <c r="I34" s="29">
        <v>18</v>
      </c>
      <c r="J34" s="44">
        <v>8</v>
      </c>
    </row>
    <row r="35" spans="2:10" ht="15" customHeight="1">
      <c r="B35" s="188" t="s">
        <v>19</v>
      </c>
      <c r="C35" s="28">
        <v>219</v>
      </c>
      <c r="D35" s="28">
        <v>210</v>
      </c>
      <c r="E35" s="38">
        <v>9</v>
      </c>
      <c r="F35" s="28">
        <v>88</v>
      </c>
      <c r="G35" s="28">
        <v>300</v>
      </c>
      <c r="H35" s="28">
        <v>22</v>
      </c>
      <c r="I35" s="27">
        <v>278</v>
      </c>
      <c r="J35" s="45">
        <v>126</v>
      </c>
    </row>
    <row r="36" spans="2:10" ht="15" customHeight="1">
      <c r="B36" s="187" t="s">
        <v>2</v>
      </c>
      <c r="C36" s="243"/>
      <c r="D36" s="244"/>
      <c r="E36" s="244"/>
      <c r="F36" s="244"/>
      <c r="G36" s="244"/>
      <c r="H36" s="244"/>
      <c r="I36" s="244"/>
      <c r="J36" s="245"/>
    </row>
    <row r="37" spans="2:10" ht="15" customHeight="1">
      <c r="B37" s="1" t="s">
        <v>223</v>
      </c>
      <c r="C37" s="34">
        <v>166</v>
      </c>
      <c r="D37" s="34">
        <v>160</v>
      </c>
      <c r="E37" s="30">
        <v>6</v>
      </c>
      <c r="F37" s="30">
        <v>66</v>
      </c>
      <c r="G37" s="34">
        <v>220</v>
      </c>
      <c r="H37" s="34">
        <v>18</v>
      </c>
      <c r="I37" s="34">
        <v>202</v>
      </c>
      <c r="J37" s="44">
        <v>98</v>
      </c>
    </row>
    <row r="38" spans="2:10" ht="15" customHeight="1">
      <c r="B38" s="1" t="s">
        <v>224</v>
      </c>
      <c r="C38" s="30">
        <v>53</v>
      </c>
      <c r="D38" s="30">
        <v>50</v>
      </c>
      <c r="E38" s="30">
        <v>3</v>
      </c>
      <c r="F38" s="30">
        <v>22</v>
      </c>
      <c r="G38" s="30">
        <v>80</v>
      </c>
      <c r="H38" s="30">
        <v>4</v>
      </c>
      <c r="I38" s="30">
        <v>76</v>
      </c>
      <c r="J38" s="44">
        <v>28</v>
      </c>
    </row>
    <row r="39" spans="2:10" ht="15" customHeight="1">
      <c r="B39" s="188" t="s">
        <v>20</v>
      </c>
      <c r="C39" s="28">
        <v>183</v>
      </c>
      <c r="D39" s="28">
        <v>158</v>
      </c>
      <c r="E39" s="38">
        <v>25</v>
      </c>
      <c r="F39" s="28">
        <v>72</v>
      </c>
      <c r="G39" s="28">
        <v>420</v>
      </c>
      <c r="H39" s="28">
        <v>43</v>
      </c>
      <c r="I39" s="27">
        <v>377</v>
      </c>
      <c r="J39" s="45">
        <v>160</v>
      </c>
    </row>
    <row r="40" spans="2:10" ht="15" customHeight="1">
      <c r="B40" s="136" t="s">
        <v>148</v>
      </c>
      <c r="C40" s="30">
        <v>183</v>
      </c>
      <c r="D40" s="30">
        <v>158</v>
      </c>
      <c r="E40" s="37">
        <v>25</v>
      </c>
      <c r="F40" s="30">
        <v>72</v>
      </c>
      <c r="G40" s="30">
        <v>420</v>
      </c>
      <c r="H40" s="30">
        <v>43</v>
      </c>
      <c r="I40" s="29">
        <v>377</v>
      </c>
      <c r="J40" s="46">
        <v>160</v>
      </c>
    </row>
    <row r="41" spans="2:10" ht="15" customHeight="1">
      <c r="B41" s="188" t="s">
        <v>21</v>
      </c>
      <c r="C41" s="28">
        <v>198</v>
      </c>
      <c r="D41" s="28">
        <v>171</v>
      </c>
      <c r="E41" s="38">
        <v>27</v>
      </c>
      <c r="F41" s="28">
        <v>89</v>
      </c>
      <c r="G41" s="28">
        <v>624</v>
      </c>
      <c r="H41" s="28">
        <v>79</v>
      </c>
      <c r="I41" s="38">
        <v>545</v>
      </c>
      <c r="J41" s="47">
        <v>264</v>
      </c>
    </row>
    <row r="42" spans="2:10" ht="15" customHeight="1">
      <c r="B42" s="187" t="s">
        <v>2</v>
      </c>
      <c r="C42" s="243"/>
      <c r="D42" s="244"/>
      <c r="E42" s="244"/>
      <c r="F42" s="244"/>
      <c r="G42" s="244"/>
      <c r="H42" s="244"/>
      <c r="I42" s="244"/>
      <c r="J42" s="245"/>
    </row>
    <row r="43" spans="2:10" ht="15" customHeight="1">
      <c r="B43" s="136" t="s">
        <v>166</v>
      </c>
      <c r="C43" s="30">
        <v>91</v>
      </c>
      <c r="D43" s="30">
        <v>75</v>
      </c>
      <c r="E43" s="37">
        <v>16</v>
      </c>
      <c r="F43" s="30">
        <v>40</v>
      </c>
      <c r="G43" s="30">
        <v>281</v>
      </c>
      <c r="H43" s="30">
        <v>19</v>
      </c>
      <c r="I43" s="37">
        <v>262</v>
      </c>
      <c r="J43" s="44">
        <v>134</v>
      </c>
    </row>
    <row r="44" spans="2:10" ht="15" customHeight="1">
      <c r="B44" s="136" t="s">
        <v>194</v>
      </c>
      <c r="C44" s="30">
        <v>75</v>
      </c>
      <c r="D44" s="30">
        <v>67</v>
      </c>
      <c r="E44" s="37">
        <v>8</v>
      </c>
      <c r="F44" s="30">
        <v>37</v>
      </c>
      <c r="G44" s="30">
        <v>226</v>
      </c>
      <c r="H44" s="30">
        <v>39</v>
      </c>
      <c r="I44" s="37">
        <v>187</v>
      </c>
      <c r="J44" s="44">
        <v>92</v>
      </c>
    </row>
    <row r="45" spans="2:10" ht="15" customHeight="1">
      <c r="B45" s="136" t="s">
        <v>165</v>
      </c>
      <c r="C45" s="30">
        <v>32</v>
      </c>
      <c r="D45" s="30">
        <v>29</v>
      </c>
      <c r="E45" s="37">
        <v>3</v>
      </c>
      <c r="F45" s="30">
        <v>12</v>
      </c>
      <c r="G45" s="30">
        <v>117</v>
      </c>
      <c r="H45" s="30">
        <v>21</v>
      </c>
      <c r="I45" s="37">
        <v>96</v>
      </c>
      <c r="J45" s="44">
        <v>38</v>
      </c>
    </row>
    <row r="46" spans="2:10" ht="15" customHeight="1">
      <c r="B46" s="188" t="s">
        <v>27</v>
      </c>
      <c r="C46" s="28">
        <v>233</v>
      </c>
      <c r="D46" s="28">
        <v>214</v>
      </c>
      <c r="E46" s="38">
        <v>19</v>
      </c>
      <c r="F46" s="28">
        <v>74</v>
      </c>
      <c r="G46" s="28">
        <v>472</v>
      </c>
      <c r="H46" s="28">
        <v>67</v>
      </c>
      <c r="I46" s="38">
        <v>405</v>
      </c>
      <c r="J46" s="47">
        <v>214</v>
      </c>
    </row>
    <row r="47" spans="2:10" ht="15" customHeight="1">
      <c r="B47" s="136" t="s">
        <v>116</v>
      </c>
      <c r="C47" s="30">
        <v>233</v>
      </c>
      <c r="D47" s="30">
        <v>214</v>
      </c>
      <c r="E47" s="37">
        <v>19</v>
      </c>
      <c r="F47" s="30">
        <v>74</v>
      </c>
      <c r="G47" s="30">
        <v>472</v>
      </c>
      <c r="H47" s="30">
        <v>67</v>
      </c>
      <c r="I47" s="37">
        <v>405</v>
      </c>
      <c r="J47" s="44">
        <v>214</v>
      </c>
    </row>
    <row r="48" spans="2:10" ht="15" customHeight="1">
      <c r="B48" s="188" t="s">
        <v>22</v>
      </c>
      <c r="C48" s="28">
        <v>159</v>
      </c>
      <c r="D48" s="35">
        <v>113</v>
      </c>
      <c r="E48" s="27">
        <v>46</v>
      </c>
      <c r="F48" s="28">
        <v>57</v>
      </c>
      <c r="G48" s="28">
        <v>337</v>
      </c>
      <c r="H48" s="56">
        <v>46</v>
      </c>
      <c r="I48" s="38">
        <v>291</v>
      </c>
      <c r="J48" s="47">
        <v>124</v>
      </c>
    </row>
    <row r="49" spans="2:10" ht="15" customHeight="1">
      <c r="B49" s="187" t="s">
        <v>2</v>
      </c>
      <c r="C49" s="243"/>
      <c r="D49" s="244"/>
      <c r="E49" s="244"/>
      <c r="F49" s="244"/>
      <c r="G49" s="244"/>
      <c r="H49" s="244"/>
      <c r="I49" s="244"/>
      <c r="J49" s="245"/>
    </row>
    <row r="50" spans="2:10" ht="15" customHeight="1">
      <c r="B50" s="136" t="s">
        <v>152</v>
      </c>
      <c r="C50" s="30">
        <v>117</v>
      </c>
      <c r="D50" s="30">
        <v>80</v>
      </c>
      <c r="E50" s="37">
        <v>37</v>
      </c>
      <c r="F50" s="30">
        <v>39</v>
      </c>
      <c r="G50" s="30">
        <v>223</v>
      </c>
      <c r="H50" s="30">
        <v>32</v>
      </c>
      <c r="I50" s="29">
        <v>191</v>
      </c>
      <c r="J50" s="44">
        <v>73</v>
      </c>
    </row>
    <row r="51" spans="2:10" ht="15" customHeight="1">
      <c r="B51" s="136" t="s">
        <v>167</v>
      </c>
      <c r="C51" s="30">
        <v>42</v>
      </c>
      <c r="D51" s="30">
        <v>33</v>
      </c>
      <c r="E51" s="37">
        <v>9</v>
      </c>
      <c r="F51" s="30">
        <v>18</v>
      </c>
      <c r="G51" s="30">
        <v>114</v>
      </c>
      <c r="H51" s="30">
        <v>14</v>
      </c>
      <c r="I51" s="37">
        <v>100</v>
      </c>
      <c r="J51" s="44">
        <v>51</v>
      </c>
    </row>
    <row r="52" spans="2:10" ht="15" customHeight="1">
      <c r="B52" s="188" t="s">
        <v>23</v>
      </c>
      <c r="C52" s="28">
        <v>271</v>
      </c>
      <c r="D52" s="28">
        <v>252</v>
      </c>
      <c r="E52" s="38">
        <v>19</v>
      </c>
      <c r="F52" s="28">
        <v>103</v>
      </c>
      <c r="G52" s="28">
        <v>670</v>
      </c>
      <c r="H52" s="28">
        <v>79</v>
      </c>
      <c r="I52" s="38">
        <v>591</v>
      </c>
      <c r="J52" s="47">
        <v>268</v>
      </c>
    </row>
    <row r="53" spans="2:10" ht="15" customHeight="1">
      <c r="B53" s="187" t="s">
        <v>2</v>
      </c>
      <c r="C53" s="243"/>
      <c r="D53" s="244"/>
      <c r="E53" s="244"/>
      <c r="F53" s="244"/>
      <c r="G53" s="244"/>
      <c r="H53" s="244"/>
      <c r="I53" s="244"/>
      <c r="J53" s="245"/>
    </row>
    <row r="54" spans="2:10" ht="15" customHeight="1">
      <c r="B54" s="136" t="s">
        <v>195</v>
      </c>
      <c r="C54" s="30">
        <v>111</v>
      </c>
      <c r="D54" s="30">
        <v>105</v>
      </c>
      <c r="E54" s="37">
        <v>6</v>
      </c>
      <c r="F54" s="30">
        <v>45</v>
      </c>
      <c r="G54" s="30">
        <v>300</v>
      </c>
      <c r="H54" s="30">
        <v>37</v>
      </c>
      <c r="I54" s="29">
        <v>263</v>
      </c>
      <c r="J54" s="44">
        <v>132</v>
      </c>
    </row>
    <row r="55" spans="2:10" ht="15" customHeight="1">
      <c r="B55" s="136" t="s">
        <v>196</v>
      </c>
      <c r="C55" s="30">
        <v>128</v>
      </c>
      <c r="D55" s="30">
        <v>117</v>
      </c>
      <c r="E55" s="37">
        <v>11</v>
      </c>
      <c r="F55" s="30">
        <v>43</v>
      </c>
      <c r="G55" s="30">
        <v>260</v>
      </c>
      <c r="H55" s="30">
        <v>28</v>
      </c>
      <c r="I55" s="37">
        <v>232</v>
      </c>
      <c r="J55" s="44">
        <v>95</v>
      </c>
    </row>
    <row r="56" spans="2:10" ht="15" customHeight="1">
      <c r="B56" s="136" t="s">
        <v>150</v>
      </c>
      <c r="C56" s="30">
        <v>32</v>
      </c>
      <c r="D56" s="30">
        <v>30</v>
      </c>
      <c r="E56" s="37">
        <v>2</v>
      </c>
      <c r="F56" s="30">
        <v>15</v>
      </c>
      <c r="G56" s="30">
        <v>110</v>
      </c>
      <c r="H56" s="30">
        <v>14</v>
      </c>
      <c r="I56" s="37">
        <v>96</v>
      </c>
      <c r="J56" s="44">
        <v>41</v>
      </c>
    </row>
    <row r="57" spans="2:10" ht="15" customHeight="1">
      <c r="B57" s="188" t="s">
        <v>24</v>
      </c>
      <c r="C57" s="28">
        <v>245</v>
      </c>
      <c r="D57" s="28">
        <v>212</v>
      </c>
      <c r="E57" s="38">
        <v>33</v>
      </c>
      <c r="F57" s="28">
        <v>76</v>
      </c>
      <c r="G57" s="28">
        <v>732</v>
      </c>
      <c r="H57" s="28">
        <v>95</v>
      </c>
      <c r="I57" s="38">
        <v>637</v>
      </c>
      <c r="J57" s="47">
        <v>302</v>
      </c>
    </row>
    <row r="58" spans="2:10" ht="15" customHeight="1">
      <c r="B58" s="187" t="s">
        <v>2</v>
      </c>
      <c r="C58" s="243"/>
      <c r="D58" s="244"/>
      <c r="E58" s="244"/>
      <c r="F58" s="244"/>
      <c r="G58" s="244"/>
      <c r="H58" s="244"/>
      <c r="I58" s="244"/>
      <c r="J58" s="245"/>
    </row>
    <row r="59" spans="2:10" ht="15" customHeight="1">
      <c r="B59" s="136" t="s">
        <v>179</v>
      </c>
      <c r="C59" s="30">
        <v>103</v>
      </c>
      <c r="D59" s="30">
        <v>87</v>
      </c>
      <c r="E59" s="37">
        <v>16</v>
      </c>
      <c r="F59" s="30">
        <v>30</v>
      </c>
      <c r="G59" s="30">
        <v>259</v>
      </c>
      <c r="H59" s="30">
        <v>31</v>
      </c>
      <c r="I59" s="37">
        <v>228</v>
      </c>
      <c r="J59" s="44">
        <v>103</v>
      </c>
    </row>
    <row r="60" spans="2:10" ht="15" customHeight="1">
      <c r="B60" s="136" t="s">
        <v>151</v>
      </c>
      <c r="C60" s="30">
        <v>58</v>
      </c>
      <c r="D60" s="30">
        <v>54</v>
      </c>
      <c r="E60" s="37">
        <v>4</v>
      </c>
      <c r="F60" s="30">
        <v>20</v>
      </c>
      <c r="G60" s="30">
        <v>235</v>
      </c>
      <c r="H60" s="30">
        <v>33</v>
      </c>
      <c r="I60" s="29">
        <v>202</v>
      </c>
      <c r="J60" s="44">
        <v>104</v>
      </c>
    </row>
    <row r="61" spans="2:10" ht="15" customHeight="1">
      <c r="B61" s="136" t="s">
        <v>158</v>
      </c>
      <c r="C61" s="30">
        <v>84</v>
      </c>
      <c r="D61" s="30">
        <v>71</v>
      </c>
      <c r="E61" s="37">
        <v>13</v>
      </c>
      <c r="F61" s="30">
        <v>26</v>
      </c>
      <c r="G61" s="30">
        <v>238</v>
      </c>
      <c r="H61" s="30">
        <v>31</v>
      </c>
      <c r="I61" s="29">
        <v>207</v>
      </c>
      <c r="J61" s="44">
        <v>95</v>
      </c>
    </row>
    <row r="62" spans="2:10" ht="15" customHeight="1">
      <c r="B62" s="188" t="s">
        <v>31</v>
      </c>
      <c r="C62" s="28">
        <v>269</v>
      </c>
      <c r="D62" s="28">
        <v>246</v>
      </c>
      <c r="E62" s="38">
        <v>23</v>
      </c>
      <c r="F62" s="28">
        <v>95</v>
      </c>
      <c r="G62" s="28">
        <v>597</v>
      </c>
      <c r="H62" s="28">
        <v>91</v>
      </c>
      <c r="I62" s="38">
        <v>506</v>
      </c>
      <c r="J62" s="47">
        <v>249</v>
      </c>
    </row>
    <row r="63" spans="2:10" ht="15" customHeight="1">
      <c r="B63" s="187" t="s">
        <v>2</v>
      </c>
      <c r="C63" s="243"/>
      <c r="D63" s="244"/>
      <c r="E63" s="244"/>
      <c r="F63" s="244"/>
      <c r="G63" s="244"/>
      <c r="H63" s="244"/>
      <c r="I63" s="244"/>
      <c r="J63" s="245"/>
    </row>
    <row r="64" spans="2:10" ht="15" customHeight="1">
      <c r="B64" s="136" t="s">
        <v>163</v>
      </c>
      <c r="C64" s="30">
        <v>194</v>
      </c>
      <c r="D64" s="30">
        <v>175</v>
      </c>
      <c r="E64" s="37">
        <v>19</v>
      </c>
      <c r="F64" s="30">
        <v>65</v>
      </c>
      <c r="G64" s="30">
        <v>368</v>
      </c>
      <c r="H64" s="30">
        <v>55</v>
      </c>
      <c r="I64" s="37">
        <v>313</v>
      </c>
      <c r="J64" s="44">
        <v>146</v>
      </c>
    </row>
    <row r="65" spans="2:10" ht="15" customHeight="1">
      <c r="B65" s="136" t="s">
        <v>197</v>
      </c>
      <c r="C65" s="30">
        <v>75</v>
      </c>
      <c r="D65" s="30">
        <v>71</v>
      </c>
      <c r="E65" s="37">
        <v>4</v>
      </c>
      <c r="F65" s="30">
        <v>30</v>
      </c>
      <c r="G65" s="30">
        <v>229</v>
      </c>
      <c r="H65" s="30">
        <v>36</v>
      </c>
      <c r="I65" s="37">
        <v>193</v>
      </c>
      <c r="J65" s="44">
        <v>103</v>
      </c>
    </row>
    <row r="66" spans="2:10" ht="15" customHeight="1">
      <c r="B66" s="188" t="s">
        <v>26</v>
      </c>
      <c r="C66" s="28">
        <v>305</v>
      </c>
      <c r="D66" s="28">
        <v>277</v>
      </c>
      <c r="E66" s="38">
        <v>28</v>
      </c>
      <c r="F66" s="28">
        <v>99</v>
      </c>
      <c r="G66" s="28">
        <v>689</v>
      </c>
      <c r="H66" s="28">
        <v>106</v>
      </c>
      <c r="I66" s="38">
        <v>583</v>
      </c>
      <c r="J66" s="45">
        <v>286</v>
      </c>
    </row>
    <row r="67" spans="2:10" ht="15" customHeight="1">
      <c r="B67" s="187" t="s">
        <v>2</v>
      </c>
      <c r="C67" s="243"/>
      <c r="D67" s="244"/>
      <c r="E67" s="244"/>
      <c r="F67" s="244"/>
      <c r="G67" s="244"/>
      <c r="H67" s="244"/>
      <c r="I67" s="244"/>
      <c r="J67" s="245"/>
    </row>
    <row r="68" spans="2:10" ht="15" customHeight="1">
      <c r="B68" s="136" t="s">
        <v>198</v>
      </c>
      <c r="C68" s="30">
        <v>205</v>
      </c>
      <c r="D68" s="30">
        <v>189</v>
      </c>
      <c r="E68" s="37">
        <v>16</v>
      </c>
      <c r="F68" s="30">
        <v>64</v>
      </c>
      <c r="G68" s="30">
        <v>435</v>
      </c>
      <c r="H68" s="30">
        <v>70</v>
      </c>
      <c r="I68" s="37">
        <v>365</v>
      </c>
      <c r="J68" s="44">
        <v>183</v>
      </c>
    </row>
    <row r="69" spans="2:10" ht="15" customHeight="1">
      <c r="B69" s="136" t="s">
        <v>164</v>
      </c>
      <c r="C69" s="30">
        <v>100</v>
      </c>
      <c r="D69" s="30">
        <v>88</v>
      </c>
      <c r="E69" s="37">
        <v>12</v>
      </c>
      <c r="F69" s="30">
        <v>35</v>
      </c>
      <c r="G69" s="30">
        <v>254</v>
      </c>
      <c r="H69" s="30">
        <v>36</v>
      </c>
      <c r="I69" s="37">
        <v>218</v>
      </c>
      <c r="J69" s="44">
        <v>103</v>
      </c>
    </row>
    <row r="70" spans="2:10" ht="15" customHeight="1">
      <c r="B70" s="188" t="s">
        <v>209</v>
      </c>
      <c r="C70" s="28">
        <v>310</v>
      </c>
      <c r="D70" s="28">
        <v>242</v>
      </c>
      <c r="E70" s="38">
        <v>68</v>
      </c>
      <c r="F70" s="28">
        <v>140</v>
      </c>
      <c r="G70" s="28">
        <v>671</v>
      </c>
      <c r="H70" s="28">
        <v>78</v>
      </c>
      <c r="I70" s="38">
        <v>593</v>
      </c>
      <c r="J70" s="45">
        <v>302</v>
      </c>
    </row>
    <row r="71" spans="2:10" ht="15" customHeight="1">
      <c r="B71" s="187" t="s">
        <v>2</v>
      </c>
      <c r="C71" s="243"/>
      <c r="D71" s="244"/>
      <c r="E71" s="244"/>
      <c r="F71" s="244"/>
      <c r="G71" s="244"/>
      <c r="H71" s="244"/>
      <c r="I71" s="244"/>
      <c r="J71" s="245"/>
    </row>
    <row r="72" spans="2:10" ht="15" customHeight="1">
      <c r="B72" s="136" t="s">
        <v>12</v>
      </c>
      <c r="C72" s="30">
        <v>136</v>
      </c>
      <c r="D72" s="30">
        <v>111</v>
      </c>
      <c r="E72" s="37">
        <v>25</v>
      </c>
      <c r="F72" s="30">
        <v>53</v>
      </c>
      <c r="G72" s="30">
        <v>306</v>
      </c>
      <c r="H72" s="30">
        <v>29</v>
      </c>
      <c r="I72" s="37">
        <v>277</v>
      </c>
      <c r="J72" s="44">
        <v>133</v>
      </c>
    </row>
    <row r="73" spans="2:10" ht="15" customHeight="1">
      <c r="B73" s="136" t="s">
        <v>172</v>
      </c>
      <c r="C73" s="30">
        <v>174</v>
      </c>
      <c r="D73" s="30">
        <v>131</v>
      </c>
      <c r="E73" s="37">
        <v>43</v>
      </c>
      <c r="F73" s="30">
        <v>87</v>
      </c>
      <c r="G73" s="30">
        <v>365</v>
      </c>
      <c r="H73" s="30">
        <v>49</v>
      </c>
      <c r="I73" s="37">
        <v>316</v>
      </c>
      <c r="J73" s="44">
        <v>169</v>
      </c>
    </row>
    <row r="74" spans="2:10" ht="15" customHeight="1">
      <c r="B74" s="188" t="s">
        <v>210</v>
      </c>
      <c r="C74" s="28">
        <v>210</v>
      </c>
      <c r="D74" s="28">
        <v>184</v>
      </c>
      <c r="E74" s="28">
        <v>26</v>
      </c>
      <c r="F74" s="33">
        <v>72</v>
      </c>
      <c r="G74" s="33">
        <v>444</v>
      </c>
      <c r="H74" s="33">
        <v>52</v>
      </c>
      <c r="I74" s="33">
        <v>392</v>
      </c>
      <c r="J74" s="45">
        <v>262</v>
      </c>
    </row>
    <row r="75" spans="2:10" ht="15" customHeight="1">
      <c r="B75" s="187" t="s">
        <v>2</v>
      </c>
      <c r="C75" s="243"/>
      <c r="D75" s="244"/>
      <c r="E75" s="244"/>
      <c r="F75" s="244"/>
      <c r="G75" s="244"/>
      <c r="H75" s="244"/>
      <c r="I75" s="244"/>
      <c r="J75" s="245"/>
    </row>
    <row r="76" spans="2:10" ht="15" customHeight="1">
      <c r="B76" s="136" t="s">
        <v>162</v>
      </c>
      <c r="C76" s="30">
        <v>71</v>
      </c>
      <c r="D76" s="30">
        <v>63</v>
      </c>
      <c r="E76" s="30">
        <v>8</v>
      </c>
      <c r="F76" s="30">
        <v>28</v>
      </c>
      <c r="G76" s="30">
        <v>132</v>
      </c>
      <c r="H76" s="30">
        <v>15</v>
      </c>
      <c r="I76" s="30">
        <v>117</v>
      </c>
      <c r="J76" s="44">
        <v>45</v>
      </c>
    </row>
    <row r="77" spans="2:10" ht="15" customHeight="1">
      <c r="B77" s="136" t="s">
        <v>140</v>
      </c>
      <c r="C77" s="30">
        <v>132</v>
      </c>
      <c r="D77" s="30">
        <v>114</v>
      </c>
      <c r="E77" s="30">
        <v>18</v>
      </c>
      <c r="F77" s="30">
        <v>43</v>
      </c>
      <c r="G77" s="30">
        <v>281</v>
      </c>
      <c r="H77" s="30">
        <v>32</v>
      </c>
      <c r="I77" s="30">
        <v>249</v>
      </c>
      <c r="J77" s="44">
        <v>199</v>
      </c>
    </row>
    <row r="78" spans="2:10" ht="15" customHeight="1">
      <c r="B78" s="136" t="s">
        <v>32</v>
      </c>
      <c r="C78" s="30">
        <v>7</v>
      </c>
      <c r="D78" s="30">
        <v>7</v>
      </c>
      <c r="E78" s="30" t="s">
        <v>0</v>
      </c>
      <c r="F78" s="30">
        <v>1</v>
      </c>
      <c r="G78" s="30">
        <v>31</v>
      </c>
      <c r="H78" s="30">
        <v>5</v>
      </c>
      <c r="I78" s="30">
        <v>26</v>
      </c>
      <c r="J78" s="44">
        <v>18</v>
      </c>
    </row>
    <row r="79" spans="2:10" ht="15" customHeight="1">
      <c r="B79" s="188" t="s">
        <v>211</v>
      </c>
      <c r="C79" s="28">
        <v>380</v>
      </c>
      <c r="D79" s="28">
        <v>366</v>
      </c>
      <c r="E79" s="28">
        <v>14</v>
      </c>
      <c r="F79" s="28">
        <v>149</v>
      </c>
      <c r="G79" s="28">
        <v>848</v>
      </c>
      <c r="H79" s="28">
        <v>91</v>
      </c>
      <c r="I79" s="28">
        <v>757</v>
      </c>
      <c r="J79" s="47">
        <v>381</v>
      </c>
    </row>
    <row r="80" spans="2:10" ht="15" customHeight="1">
      <c r="B80" s="187" t="s">
        <v>2</v>
      </c>
      <c r="C80" s="270"/>
      <c r="D80" s="271"/>
      <c r="E80" s="271"/>
      <c r="F80" s="271"/>
      <c r="G80" s="271"/>
      <c r="H80" s="271"/>
      <c r="I80" s="271"/>
      <c r="J80" s="272"/>
    </row>
    <row r="81" spans="2:10" ht="15" customHeight="1">
      <c r="B81" s="136" t="s">
        <v>33</v>
      </c>
      <c r="C81" s="30">
        <v>380</v>
      </c>
      <c r="D81" s="30">
        <v>366</v>
      </c>
      <c r="E81" s="30">
        <v>14</v>
      </c>
      <c r="F81" s="30">
        <v>149</v>
      </c>
      <c r="G81" s="30">
        <v>848</v>
      </c>
      <c r="H81" s="30">
        <v>91</v>
      </c>
      <c r="I81" s="30">
        <v>757</v>
      </c>
      <c r="J81" s="44">
        <v>381</v>
      </c>
    </row>
    <row r="82" spans="2:10" ht="15" customHeight="1">
      <c r="B82" s="188" t="s">
        <v>34</v>
      </c>
      <c r="C82" s="28">
        <v>191</v>
      </c>
      <c r="D82" s="28">
        <v>173</v>
      </c>
      <c r="E82" s="28">
        <v>18</v>
      </c>
      <c r="F82" s="28">
        <v>65</v>
      </c>
      <c r="G82" s="28">
        <v>380</v>
      </c>
      <c r="H82" s="28">
        <v>70</v>
      </c>
      <c r="I82" s="28">
        <v>310</v>
      </c>
      <c r="J82" s="47">
        <v>178</v>
      </c>
    </row>
    <row r="83" spans="2:10" ht="15" customHeight="1">
      <c r="B83" s="187" t="s">
        <v>2</v>
      </c>
      <c r="C83" s="243"/>
      <c r="D83" s="244"/>
      <c r="E83" s="244"/>
      <c r="F83" s="244"/>
      <c r="G83" s="244"/>
      <c r="H83" s="244"/>
      <c r="I83" s="244"/>
      <c r="J83" s="245"/>
    </row>
    <row r="84" spans="2:10" ht="15" customHeight="1">
      <c r="B84" s="136" t="s">
        <v>177</v>
      </c>
      <c r="C84" s="30">
        <v>92</v>
      </c>
      <c r="D84" s="30">
        <v>82</v>
      </c>
      <c r="E84" s="30">
        <v>10</v>
      </c>
      <c r="F84" s="30">
        <v>36</v>
      </c>
      <c r="G84" s="30">
        <v>156</v>
      </c>
      <c r="H84" s="30">
        <v>31</v>
      </c>
      <c r="I84" s="30">
        <v>125</v>
      </c>
      <c r="J84" s="44">
        <v>67</v>
      </c>
    </row>
    <row r="85" spans="2:10" ht="15" customHeight="1">
      <c r="B85" s="136" t="s">
        <v>178</v>
      </c>
      <c r="C85" s="30">
        <v>99</v>
      </c>
      <c r="D85" s="30">
        <v>91</v>
      </c>
      <c r="E85" s="30">
        <v>8</v>
      </c>
      <c r="F85" s="30">
        <v>29</v>
      </c>
      <c r="G85" s="30">
        <v>224</v>
      </c>
      <c r="H85" s="30">
        <v>39</v>
      </c>
      <c r="I85" s="30">
        <v>185</v>
      </c>
      <c r="J85" s="44">
        <v>111</v>
      </c>
    </row>
    <row r="86" spans="2:10" ht="15" customHeight="1">
      <c r="B86" s="188" t="s">
        <v>35</v>
      </c>
      <c r="C86" s="28">
        <v>186</v>
      </c>
      <c r="D86" s="28">
        <v>165</v>
      </c>
      <c r="E86" s="28">
        <v>21</v>
      </c>
      <c r="F86" s="28">
        <v>88</v>
      </c>
      <c r="G86" s="28">
        <v>540</v>
      </c>
      <c r="H86" s="28">
        <v>55</v>
      </c>
      <c r="I86" s="28">
        <v>485</v>
      </c>
      <c r="J86" s="47">
        <v>182</v>
      </c>
    </row>
    <row r="87" spans="2:10" ht="15" customHeight="1">
      <c r="B87" s="187" t="s">
        <v>2</v>
      </c>
      <c r="C87" s="243"/>
      <c r="D87" s="244"/>
      <c r="E87" s="244"/>
      <c r="F87" s="244"/>
      <c r="G87" s="244"/>
      <c r="H87" s="244"/>
      <c r="I87" s="244"/>
      <c r="J87" s="245"/>
    </row>
    <row r="88" spans="2:10" ht="15" customHeight="1">
      <c r="B88" s="136" t="s">
        <v>160</v>
      </c>
      <c r="C88" s="30">
        <v>103</v>
      </c>
      <c r="D88" s="30">
        <v>89</v>
      </c>
      <c r="E88" s="30">
        <v>14</v>
      </c>
      <c r="F88" s="30">
        <v>44</v>
      </c>
      <c r="G88" s="30">
        <v>244</v>
      </c>
      <c r="H88" s="30">
        <v>26</v>
      </c>
      <c r="I88" s="30">
        <v>218</v>
      </c>
      <c r="J88" s="44">
        <v>88</v>
      </c>
    </row>
    <row r="89" spans="2:10" ht="15" customHeight="1">
      <c r="B89" s="136" t="s">
        <v>199</v>
      </c>
      <c r="C89" s="30">
        <v>83</v>
      </c>
      <c r="D89" s="30">
        <v>76</v>
      </c>
      <c r="E89" s="30">
        <v>7</v>
      </c>
      <c r="F89" s="30">
        <v>44</v>
      </c>
      <c r="G89" s="30">
        <v>296</v>
      </c>
      <c r="H89" s="30">
        <v>29</v>
      </c>
      <c r="I89" s="30">
        <v>267</v>
      </c>
      <c r="J89" s="44">
        <v>94</v>
      </c>
    </row>
    <row r="90" spans="2:10" ht="15" customHeight="1">
      <c r="B90" s="188" t="s">
        <v>38</v>
      </c>
      <c r="C90" s="28">
        <v>124</v>
      </c>
      <c r="D90" s="28">
        <v>93</v>
      </c>
      <c r="E90" s="28">
        <v>31</v>
      </c>
      <c r="F90" s="28">
        <v>41</v>
      </c>
      <c r="G90" s="28">
        <v>407</v>
      </c>
      <c r="H90" s="28">
        <v>72</v>
      </c>
      <c r="I90" s="28">
        <v>335</v>
      </c>
      <c r="J90" s="47">
        <v>142</v>
      </c>
    </row>
    <row r="91" spans="2:10" ht="15" customHeight="1">
      <c r="B91" s="136" t="s">
        <v>159</v>
      </c>
      <c r="C91" s="30">
        <v>124</v>
      </c>
      <c r="D91" s="30">
        <v>93</v>
      </c>
      <c r="E91" s="37">
        <v>31</v>
      </c>
      <c r="F91" s="30">
        <v>41</v>
      </c>
      <c r="G91" s="30">
        <v>407</v>
      </c>
      <c r="H91" s="30">
        <v>72</v>
      </c>
      <c r="I91" s="37">
        <v>335</v>
      </c>
      <c r="J91" s="44">
        <v>142</v>
      </c>
    </row>
    <row r="92" spans="2:10" ht="15" customHeight="1">
      <c r="B92" s="188" t="s">
        <v>36</v>
      </c>
      <c r="C92" s="28">
        <v>290</v>
      </c>
      <c r="D92" s="28">
        <v>218</v>
      </c>
      <c r="E92" s="38">
        <v>72</v>
      </c>
      <c r="F92" s="38">
        <v>100</v>
      </c>
      <c r="G92" s="28">
        <v>631</v>
      </c>
      <c r="H92" s="28">
        <v>59</v>
      </c>
      <c r="I92" s="38">
        <v>572</v>
      </c>
      <c r="J92" s="47">
        <v>252</v>
      </c>
    </row>
    <row r="93" spans="2:10" ht="15" customHeight="1">
      <c r="B93" s="187" t="s">
        <v>2</v>
      </c>
      <c r="C93" s="243"/>
      <c r="D93" s="244"/>
      <c r="E93" s="244"/>
      <c r="F93" s="244"/>
      <c r="G93" s="244"/>
      <c r="H93" s="244"/>
      <c r="I93" s="244"/>
      <c r="J93" s="245"/>
    </row>
    <row r="94" spans="2:10" ht="15" customHeight="1">
      <c r="B94" s="136" t="s">
        <v>161</v>
      </c>
      <c r="C94" s="30">
        <v>190</v>
      </c>
      <c r="D94" s="30">
        <v>143</v>
      </c>
      <c r="E94" s="37">
        <v>47</v>
      </c>
      <c r="F94" s="30">
        <v>67</v>
      </c>
      <c r="G94" s="30">
        <v>437</v>
      </c>
      <c r="H94" s="30">
        <v>39</v>
      </c>
      <c r="I94" s="37">
        <v>398</v>
      </c>
      <c r="J94" s="44">
        <v>181</v>
      </c>
    </row>
    <row r="95" spans="2:10" ht="15" customHeight="1">
      <c r="B95" s="136" t="s">
        <v>207</v>
      </c>
      <c r="C95" s="30">
        <v>100</v>
      </c>
      <c r="D95" s="30">
        <v>75</v>
      </c>
      <c r="E95" s="37">
        <v>25</v>
      </c>
      <c r="F95" s="30">
        <v>33</v>
      </c>
      <c r="G95" s="30">
        <v>194</v>
      </c>
      <c r="H95" s="30">
        <v>20</v>
      </c>
      <c r="I95" s="29">
        <v>174</v>
      </c>
      <c r="J95" s="44">
        <v>71</v>
      </c>
    </row>
    <row r="96" spans="2:10" ht="15" customHeight="1">
      <c r="B96" s="188" t="s">
        <v>212</v>
      </c>
      <c r="C96" s="28">
        <v>400</v>
      </c>
      <c r="D96" s="28">
        <v>354</v>
      </c>
      <c r="E96" s="28">
        <v>46</v>
      </c>
      <c r="F96" s="28">
        <v>168</v>
      </c>
      <c r="G96" s="28">
        <v>912</v>
      </c>
      <c r="H96" s="28">
        <v>116</v>
      </c>
      <c r="I96" s="28">
        <v>796</v>
      </c>
      <c r="J96" s="47">
        <v>394</v>
      </c>
    </row>
    <row r="97" spans="2:10" ht="15" customHeight="1">
      <c r="B97" s="187" t="s">
        <v>2</v>
      </c>
      <c r="C97" s="243"/>
      <c r="D97" s="244"/>
      <c r="E97" s="244"/>
      <c r="F97" s="244"/>
      <c r="G97" s="244"/>
      <c r="H97" s="244"/>
      <c r="I97" s="244"/>
      <c r="J97" s="245"/>
    </row>
    <row r="98" spans="2:10" ht="15" customHeight="1">
      <c r="B98" s="136" t="s">
        <v>144</v>
      </c>
      <c r="C98" s="30">
        <v>232</v>
      </c>
      <c r="D98" s="30">
        <v>201</v>
      </c>
      <c r="E98" s="30">
        <v>31</v>
      </c>
      <c r="F98" s="30">
        <v>85</v>
      </c>
      <c r="G98" s="30">
        <v>562</v>
      </c>
      <c r="H98" s="30">
        <v>67</v>
      </c>
      <c r="I98" s="30">
        <v>495</v>
      </c>
      <c r="J98" s="44">
        <v>226</v>
      </c>
    </row>
    <row r="99" spans="2:10" ht="15" customHeight="1">
      <c r="B99" s="136" t="s">
        <v>145</v>
      </c>
      <c r="C99" s="30">
        <v>168</v>
      </c>
      <c r="D99" s="30">
        <v>153</v>
      </c>
      <c r="E99" s="30">
        <v>15</v>
      </c>
      <c r="F99" s="30">
        <v>83</v>
      </c>
      <c r="G99" s="30">
        <v>350</v>
      </c>
      <c r="H99" s="30">
        <v>49</v>
      </c>
      <c r="I99" s="30">
        <v>301</v>
      </c>
      <c r="J99" s="44">
        <v>168</v>
      </c>
    </row>
    <row r="100" spans="2:10" ht="15" customHeight="1">
      <c r="B100" s="188" t="s">
        <v>213</v>
      </c>
      <c r="C100" s="28">
        <v>395</v>
      </c>
      <c r="D100" s="28">
        <v>343</v>
      </c>
      <c r="E100" s="38">
        <v>52</v>
      </c>
      <c r="F100" s="28">
        <v>138</v>
      </c>
      <c r="G100" s="28">
        <v>838</v>
      </c>
      <c r="H100" s="28">
        <v>131</v>
      </c>
      <c r="I100" s="38">
        <v>707</v>
      </c>
      <c r="J100" s="47">
        <v>347</v>
      </c>
    </row>
    <row r="101" spans="2:10" ht="15" customHeight="1">
      <c r="B101" s="187" t="s">
        <v>2</v>
      </c>
      <c r="C101" s="243"/>
      <c r="D101" s="244"/>
      <c r="E101" s="244"/>
      <c r="F101" s="244"/>
      <c r="G101" s="244"/>
      <c r="H101" s="244"/>
      <c r="I101" s="244"/>
      <c r="J101" s="245"/>
    </row>
    <row r="102" spans="2:10" ht="15" customHeight="1">
      <c r="B102" s="136" t="s">
        <v>201</v>
      </c>
      <c r="C102" s="30">
        <v>244</v>
      </c>
      <c r="D102" s="30">
        <v>201</v>
      </c>
      <c r="E102" s="37">
        <v>43</v>
      </c>
      <c r="F102" s="30">
        <v>76</v>
      </c>
      <c r="G102" s="30">
        <v>672</v>
      </c>
      <c r="H102" s="30">
        <v>96</v>
      </c>
      <c r="I102" s="37">
        <v>576</v>
      </c>
      <c r="J102" s="44">
        <v>297</v>
      </c>
    </row>
    <row r="103" spans="2:10" ht="15" customHeight="1">
      <c r="B103" s="136" t="s">
        <v>202</v>
      </c>
      <c r="C103" s="30">
        <v>151</v>
      </c>
      <c r="D103" s="30">
        <v>142</v>
      </c>
      <c r="E103" s="37">
        <v>9</v>
      </c>
      <c r="F103" s="30">
        <v>62</v>
      </c>
      <c r="G103" s="30">
        <v>166</v>
      </c>
      <c r="H103" s="30">
        <v>35</v>
      </c>
      <c r="I103" s="37">
        <v>131</v>
      </c>
      <c r="J103" s="44">
        <v>50</v>
      </c>
    </row>
    <row r="104" spans="2:10" ht="15" customHeight="1">
      <c r="B104" s="188" t="s">
        <v>214</v>
      </c>
      <c r="C104" s="28">
        <v>420</v>
      </c>
      <c r="D104" s="28">
        <v>385</v>
      </c>
      <c r="E104" s="28">
        <v>35</v>
      </c>
      <c r="F104" s="28">
        <v>152</v>
      </c>
      <c r="G104" s="28">
        <v>899</v>
      </c>
      <c r="H104" s="28">
        <v>101</v>
      </c>
      <c r="I104" s="28">
        <v>798</v>
      </c>
      <c r="J104" s="47">
        <v>318</v>
      </c>
    </row>
    <row r="105" spans="2:10" ht="15" customHeight="1">
      <c r="B105" s="187" t="s">
        <v>2</v>
      </c>
      <c r="C105" s="243"/>
      <c r="D105" s="244"/>
      <c r="E105" s="244"/>
      <c r="F105" s="244"/>
      <c r="G105" s="244"/>
      <c r="H105" s="244"/>
      <c r="I105" s="244"/>
      <c r="J105" s="245"/>
    </row>
    <row r="106" spans="2:10" ht="15" customHeight="1">
      <c r="B106" s="136" t="s">
        <v>141</v>
      </c>
      <c r="C106" s="30">
        <v>174</v>
      </c>
      <c r="D106" s="30">
        <v>157</v>
      </c>
      <c r="E106" s="30">
        <v>17</v>
      </c>
      <c r="F106" s="30">
        <v>68</v>
      </c>
      <c r="G106" s="30">
        <v>559</v>
      </c>
      <c r="H106" s="30">
        <v>50</v>
      </c>
      <c r="I106" s="30">
        <v>509</v>
      </c>
      <c r="J106" s="44">
        <v>176</v>
      </c>
    </row>
    <row r="107" spans="2:10" ht="15" customHeight="1">
      <c r="B107" s="136" t="s">
        <v>142</v>
      </c>
      <c r="C107" s="30">
        <v>170</v>
      </c>
      <c r="D107" s="30">
        <v>160</v>
      </c>
      <c r="E107" s="37">
        <v>10</v>
      </c>
      <c r="F107" s="30">
        <v>64</v>
      </c>
      <c r="G107" s="30">
        <v>197</v>
      </c>
      <c r="H107" s="30">
        <v>24</v>
      </c>
      <c r="I107" s="37">
        <v>173</v>
      </c>
      <c r="J107" s="44">
        <v>86</v>
      </c>
    </row>
    <row r="108" spans="2:10" ht="15" customHeight="1">
      <c r="B108" s="136" t="s">
        <v>143</v>
      </c>
      <c r="C108" s="30">
        <v>76</v>
      </c>
      <c r="D108" s="30">
        <v>68</v>
      </c>
      <c r="E108" s="37">
        <v>8</v>
      </c>
      <c r="F108" s="30">
        <v>20</v>
      </c>
      <c r="G108" s="30">
        <v>143</v>
      </c>
      <c r="H108" s="30">
        <v>27</v>
      </c>
      <c r="I108" s="37">
        <v>116</v>
      </c>
      <c r="J108" s="44">
        <v>56</v>
      </c>
    </row>
    <row r="109" spans="2:10" ht="15" customHeight="1">
      <c r="B109" s="188" t="s">
        <v>215</v>
      </c>
      <c r="C109" s="28">
        <v>321</v>
      </c>
      <c r="D109" s="28">
        <v>225</v>
      </c>
      <c r="E109" s="38">
        <v>96</v>
      </c>
      <c r="F109" s="28">
        <v>145</v>
      </c>
      <c r="G109" s="28">
        <v>664</v>
      </c>
      <c r="H109" s="28">
        <v>74</v>
      </c>
      <c r="I109" s="38">
        <v>590</v>
      </c>
      <c r="J109" s="47">
        <v>311</v>
      </c>
    </row>
    <row r="110" spans="2:10" ht="15" customHeight="1">
      <c r="B110" s="187" t="s">
        <v>2</v>
      </c>
      <c r="C110" s="243"/>
      <c r="D110" s="244"/>
      <c r="E110" s="244"/>
      <c r="F110" s="244"/>
      <c r="G110" s="244"/>
      <c r="H110" s="244"/>
      <c r="I110" s="244"/>
      <c r="J110" s="245"/>
    </row>
    <row r="111" spans="2:10" ht="15" customHeight="1">
      <c r="B111" s="136" t="s">
        <v>41</v>
      </c>
      <c r="C111" s="30">
        <v>71</v>
      </c>
      <c r="D111" s="30">
        <v>49</v>
      </c>
      <c r="E111" s="30">
        <v>22</v>
      </c>
      <c r="F111" s="34">
        <v>30</v>
      </c>
      <c r="G111" s="30">
        <v>170</v>
      </c>
      <c r="H111" s="30">
        <v>18</v>
      </c>
      <c r="I111" s="30">
        <v>152</v>
      </c>
      <c r="J111" s="44">
        <v>63</v>
      </c>
    </row>
    <row r="112" spans="2:10" ht="15" customHeight="1">
      <c r="B112" s="136" t="s">
        <v>153</v>
      </c>
      <c r="C112" s="30">
        <v>199</v>
      </c>
      <c r="D112" s="30">
        <v>137</v>
      </c>
      <c r="E112" s="30">
        <v>62</v>
      </c>
      <c r="F112" s="30">
        <v>93</v>
      </c>
      <c r="G112" s="30">
        <v>362</v>
      </c>
      <c r="H112" s="30">
        <v>36</v>
      </c>
      <c r="I112" s="30">
        <v>326</v>
      </c>
      <c r="J112" s="44">
        <v>177</v>
      </c>
    </row>
    <row r="113" spans="2:10" ht="15" customHeight="1">
      <c r="B113" s="136" t="s">
        <v>154</v>
      </c>
      <c r="C113" s="30">
        <v>51</v>
      </c>
      <c r="D113" s="30">
        <v>39</v>
      </c>
      <c r="E113" s="30">
        <v>12</v>
      </c>
      <c r="F113" s="30">
        <v>22</v>
      </c>
      <c r="G113" s="30">
        <v>132</v>
      </c>
      <c r="H113" s="30">
        <v>20</v>
      </c>
      <c r="I113" s="30">
        <v>112</v>
      </c>
      <c r="J113" s="44">
        <v>71</v>
      </c>
    </row>
    <row r="114" spans="2:10" ht="15" customHeight="1">
      <c r="B114" s="188" t="s">
        <v>216</v>
      </c>
      <c r="C114" s="28">
        <v>428</v>
      </c>
      <c r="D114" s="28">
        <v>330</v>
      </c>
      <c r="E114" s="38">
        <v>98</v>
      </c>
      <c r="F114" s="28">
        <v>200</v>
      </c>
      <c r="G114" s="28">
        <v>847</v>
      </c>
      <c r="H114" s="28">
        <v>148</v>
      </c>
      <c r="I114" s="38">
        <v>699</v>
      </c>
      <c r="J114" s="47">
        <v>361</v>
      </c>
    </row>
    <row r="115" spans="2:10" ht="15" customHeight="1">
      <c r="B115" s="187" t="s">
        <v>2</v>
      </c>
      <c r="C115" s="243"/>
      <c r="D115" s="244"/>
      <c r="E115" s="244"/>
      <c r="F115" s="244"/>
      <c r="G115" s="244"/>
      <c r="H115" s="244"/>
      <c r="I115" s="244"/>
      <c r="J115" s="245"/>
    </row>
    <row r="116" spans="2:10" ht="15" customHeight="1">
      <c r="B116" s="136" t="s">
        <v>203</v>
      </c>
      <c r="C116" s="30">
        <v>270</v>
      </c>
      <c r="D116" s="30">
        <v>229</v>
      </c>
      <c r="E116" s="30">
        <v>41</v>
      </c>
      <c r="F116" s="30">
        <v>107</v>
      </c>
      <c r="G116" s="30">
        <v>443</v>
      </c>
      <c r="H116" s="30">
        <v>43</v>
      </c>
      <c r="I116" s="30">
        <v>400</v>
      </c>
      <c r="J116" s="44">
        <v>186</v>
      </c>
    </row>
    <row r="117" spans="2:10" ht="15" customHeight="1">
      <c r="B117" s="136" t="s">
        <v>204</v>
      </c>
      <c r="C117" s="30">
        <v>158</v>
      </c>
      <c r="D117" s="30">
        <v>101</v>
      </c>
      <c r="E117" s="30">
        <v>57</v>
      </c>
      <c r="F117" s="30">
        <v>93</v>
      </c>
      <c r="G117" s="30">
        <v>404</v>
      </c>
      <c r="H117" s="30">
        <v>105</v>
      </c>
      <c r="I117" s="30">
        <v>299</v>
      </c>
      <c r="J117" s="44">
        <v>175</v>
      </c>
    </row>
    <row r="118" spans="2:10" ht="15" customHeight="1">
      <c r="B118" s="188" t="s">
        <v>217</v>
      </c>
      <c r="C118" s="28">
        <v>207</v>
      </c>
      <c r="D118" s="28">
        <v>180</v>
      </c>
      <c r="E118" s="28">
        <v>27</v>
      </c>
      <c r="F118" s="28">
        <v>78</v>
      </c>
      <c r="G118" s="28">
        <v>576</v>
      </c>
      <c r="H118" s="28">
        <v>45</v>
      </c>
      <c r="I118" s="28">
        <v>531</v>
      </c>
      <c r="J118" s="47">
        <v>225</v>
      </c>
    </row>
    <row r="119" spans="2:10" ht="15" customHeight="1">
      <c r="B119" s="187" t="s">
        <v>2</v>
      </c>
      <c r="C119" s="243"/>
      <c r="D119" s="244"/>
      <c r="E119" s="244"/>
      <c r="F119" s="244"/>
      <c r="G119" s="244"/>
      <c r="H119" s="244"/>
      <c r="I119" s="244"/>
      <c r="J119" s="245"/>
    </row>
    <row r="120" spans="2:10" ht="15" customHeight="1">
      <c r="B120" s="136" t="s">
        <v>146</v>
      </c>
      <c r="C120" s="30">
        <v>131</v>
      </c>
      <c r="D120" s="30">
        <v>113</v>
      </c>
      <c r="E120" s="30">
        <v>18</v>
      </c>
      <c r="F120" s="30">
        <v>46</v>
      </c>
      <c r="G120" s="30">
        <v>387</v>
      </c>
      <c r="H120" s="30">
        <v>26</v>
      </c>
      <c r="I120" s="30">
        <v>361</v>
      </c>
      <c r="J120" s="44">
        <v>150</v>
      </c>
    </row>
    <row r="121" spans="2:10" ht="15" customHeight="1">
      <c r="B121" s="136" t="s">
        <v>147</v>
      </c>
      <c r="C121" s="30">
        <v>76</v>
      </c>
      <c r="D121" s="30">
        <v>67</v>
      </c>
      <c r="E121" s="30">
        <v>9</v>
      </c>
      <c r="F121" s="30">
        <v>32</v>
      </c>
      <c r="G121" s="30">
        <v>189</v>
      </c>
      <c r="H121" s="30">
        <v>19</v>
      </c>
      <c r="I121" s="30">
        <v>170</v>
      </c>
      <c r="J121" s="44">
        <v>75</v>
      </c>
    </row>
    <row r="122" spans="2:10" ht="15" customHeight="1">
      <c r="B122" s="188" t="s">
        <v>218</v>
      </c>
      <c r="C122" s="28">
        <v>284</v>
      </c>
      <c r="D122" s="28">
        <v>243</v>
      </c>
      <c r="E122" s="28">
        <v>41</v>
      </c>
      <c r="F122" s="28">
        <v>91</v>
      </c>
      <c r="G122" s="28">
        <v>665</v>
      </c>
      <c r="H122" s="28">
        <v>93</v>
      </c>
      <c r="I122" s="28">
        <v>572</v>
      </c>
      <c r="J122" s="47">
        <v>301</v>
      </c>
    </row>
    <row r="123" spans="2:10" ht="15" customHeight="1">
      <c r="B123" s="187" t="s">
        <v>2</v>
      </c>
      <c r="C123" s="243"/>
      <c r="D123" s="244"/>
      <c r="E123" s="244"/>
      <c r="F123" s="244"/>
      <c r="G123" s="244"/>
      <c r="H123" s="244"/>
      <c r="I123" s="244"/>
      <c r="J123" s="245"/>
    </row>
    <row r="124" spans="2:10" ht="15" customHeight="1">
      <c r="B124" s="136" t="s">
        <v>155</v>
      </c>
      <c r="C124" s="30">
        <v>158</v>
      </c>
      <c r="D124" s="30">
        <v>131</v>
      </c>
      <c r="E124" s="37">
        <v>27</v>
      </c>
      <c r="F124" s="30">
        <v>54</v>
      </c>
      <c r="G124" s="30">
        <v>264</v>
      </c>
      <c r="H124" s="30">
        <v>36</v>
      </c>
      <c r="I124" s="37">
        <v>228</v>
      </c>
      <c r="J124" s="46">
        <v>131</v>
      </c>
    </row>
    <row r="125" spans="2:10" ht="15" customHeight="1">
      <c r="B125" s="136" t="s">
        <v>157</v>
      </c>
      <c r="C125" s="30">
        <v>60</v>
      </c>
      <c r="D125" s="30">
        <v>55</v>
      </c>
      <c r="E125" s="37">
        <v>5</v>
      </c>
      <c r="F125" s="30">
        <v>16</v>
      </c>
      <c r="G125" s="30">
        <v>216</v>
      </c>
      <c r="H125" s="30">
        <v>31</v>
      </c>
      <c r="I125" s="37">
        <v>185</v>
      </c>
      <c r="J125" s="44">
        <v>84</v>
      </c>
    </row>
    <row r="126" spans="2:10" ht="15" customHeight="1">
      <c r="B126" s="136" t="s">
        <v>156</v>
      </c>
      <c r="C126" s="30">
        <v>66</v>
      </c>
      <c r="D126" s="30">
        <v>57</v>
      </c>
      <c r="E126" s="37">
        <v>9</v>
      </c>
      <c r="F126" s="30">
        <v>21</v>
      </c>
      <c r="G126" s="30">
        <v>185</v>
      </c>
      <c r="H126" s="30">
        <v>26</v>
      </c>
      <c r="I126" s="37">
        <v>159</v>
      </c>
      <c r="J126" s="44">
        <v>86</v>
      </c>
    </row>
    <row r="127" spans="2:10" ht="15" customHeight="1">
      <c r="B127" s="188" t="s">
        <v>219</v>
      </c>
      <c r="C127" s="28">
        <v>242</v>
      </c>
      <c r="D127" s="28">
        <v>154</v>
      </c>
      <c r="E127" s="28">
        <v>88</v>
      </c>
      <c r="F127" s="28">
        <v>119</v>
      </c>
      <c r="G127" s="28">
        <v>684</v>
      </c>
      <c r="H127" s="28">
        <v>168</v>
      </c>
      <c r="I127" s="28">
        <v>516</v>
      </c>
      <c r="J127" s="47">
        <v>410</v>
      </c>
    </row>
    <row r="128" spans="2:10" ht="15" customHeight="1">
      <c r="B128" s="187" t="s">
        <v>2</v>
      </c>
      <c r="C128" s="243"/>
      <c r="D128" s="244"/>
      <c r="E128" s="244"/>
      <c r="F128" s="244"/>
      <c r="G128" s="244"/>
      <c r="H128" s="244"/>
      <c r="I128" s="244"/>
      <c r="J128" s="245"/>
    </row>
    <row r="129" spans="2:10" ht="15" customHeight="1">
      <c r="B129" s="136" t="s">
        <v>168</v>
      </c>
      <c r="C129" s="30">
        <v>85</v>
      </c>
      <c r="D129" s="30">
        <v>44</v>
      </c>
      <c r="E129" s="30">
        <v>41</v>
      </c>
      <c r="F129" s="30">
        <v>39</v>
      </c>
      <c r="G129" s="30">
        <v>402</v>
      </c>
      <c r="H129" s="30">
        <v>90</v>
      </c>
      <c r="I129" s="30">
        <v>312</v>
      </c>
      <c r="J129" s="44">
        <v>253</v>
      </c>
    </row>
    <row r="130" spans="2:10" ht="15" customHeight="1">
      <c r="B130" s="136" t="s">
        <v>200</v>
      </c>
      <c r="C130" s="30">
        <v>150</v>
      </c>
      <c r="D130" s="30">
        <v>106</v>
      </c>
      <c r="E130" s="30">
        <v>44</v>
      </c>
      <c r="F130" s="30">
        <v>76</v>
      </c>
      <c r="G130" s="30">
        <v>260</v>
      </c>
      <c r="H130" s="30">
        <v>70</v>
      </c>
      <c r="I130" s="30">
        <v>190</v>
      </c>
      <c r="J130" s="44">
        <v>145</v>
      </c>
    </row>
    <row r="131" spans="2:10" ht="15" customHeight="1">
      <c r="B131" s="136" t="s">
        <v>173</v>
      </c>
      <c r="C131" s="30">
        <v>7</v>
      </c>
      <c r="D131" s="30">
        <v>4</v>
      </c>
      <c r="E131" s="30">
        <v>3</v>
      </c>
      <c r="F131" s="30">
        <v>4</v>
      </c>
      <c r="G131" s="30">
        <v>22</v>
      </c>
      <c r="H131" s="30">
        <v>8</v>
      </c>
      <c r="I131" s="30">
        <v>14</v>
      </c>
      <c r="J131" s="44">
        <v>12</v>
      </c>
    </row>
    <row r="132" spans="2:10" ht="15" customHeight="1">
      <c r="B132" s="188" t="s">
        <v>220</v>
      </c>
      <c r="C132" s="28">
        <v>201</v>
      </c>
      <c r="D132" s="28">
        <v>171</v>
      </c>
      <c r="E132" s="28">
        <v>30</v>
      </c>
      <c r="F132" s="28">
        <v>56</v>
      </c>
      <c r="G132" s="28">
        <v>524</v>
      </c>
      <c r="H132" s="28">
        <v>50</v>
      </c>
      <c r="I132" s="28">
        <v>474</v>
      </c>
      <c r="J132" s="47">
        <v>181</v>
      </c>
    </row>
    <row r="133" spans="2:10" ht="15" customHeight="1">
      <c r="B133" s="187" t="s">
        <v>2</v>
      </c>
      <c r="C133" s="243"/>
      <c r="D133" s="244"/>
      <c r="E133" s="244"/>
      <c r="F133" s="244"/>
      <c r="G133" s="244"/>
      <c r="H133" s="244"/>
      <c r="I133" s="244"/>
      <c r="J133" s="245"/>
    </row>
    <row r="134" spans="2:10" ht="15" customHeight="1">
      <c r="B134" s="136" t="s">
        <v>169</v>
      </c>
      <c r="C134" s="30">
        <v>149</v>
      </c>
      <c r="D134" s="30">
        <v>127</v>
      </c>
      <c r="E134" s="37">
        <v>22</v>
      </c>
      <c r="F134" s="30">
        <v>40</v>
      </c>
      <c r="G134" s="30">
        <v>343</v>
      </c>
      <c r="H134" s="30">
        <v>34</v>
      </c>
      <c r="I134" s="37">
        <v>309</v>
      </c>
      <c r="J134" s="44">
        <v>121</v>
      </c>
    </row>
    <row r="135" spans="2:10" ht="15" customHeight="1">
      <c r="B135" s="136" t="s">
        <v>170</v>
      </c>
      <c r="C135" s="30">
        <v>52</v>
      </c>
      <c r="D135" s="30">
        <v>44</v>
      </c>
      <c r="E135" s="30">
        <v>8</v>
      </c>
      <c r="F135" s="30">
        <v>16</v>
      </c>
      <c r="G135" s="30">
        <v>181</v>
      </c>
      <c r="H135" s="30">
        <v>16</v>
      </c>
      <c r="I135" s="30">
        <v>165</v>
      </c>
      <c r="J135" s="44">
        <v>60</v>
      </c>
    </row>
    <row r="136" spans="2:10" ht="15" customHeight="1" thickBot="1">
      <c r="B136" s="52" t="s">
        <v>6</v>
      </c>
      <c r="C136" s="48">
        <v>169</v>
      </c>
      <c r="D136" s="48">
        <v>141</v>
      </c>
      <c r="E136" s="48">
        <v>28</v>
      </c>
      <c r="F136" s="48">
        <v>58</v>
      </c>
      <c r="G136" s="48">
        <v>809</v>
      </c>
      <c r="H136" s="48">
        <v>113</v>
      </c>
      <c r="I136" s="48">
        <v>696</v>
      </c>
      <c r="J136" s="49">
        <v>333</v>
      </c>
    </row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33">
    <mergeCell ref="B1:J1"/>
    <mergeCell ref="B3:B5"/>
    <mergeCell ref="C4:C5"/>
    <mergeCell ref="D4:E4"/>
    <mergeCell ref="C3:F3"/>
    <mergeCell ref="G3:J3"/>
    <mergeCell ref="C32:J32"/>
    <mergeCell ref="C36:J36"/>
    <mergeCell ref="C42:J42"/>
    <mergeCell ref="C49:J49"/>
    <mergeCell ref="C53:J53"/>
    <mergeCell ref="G4:G5"/>
    <mergeCell ref="H4:I4"/>
    <mergeCell ref="F4:F5"/>
    <mergeCell ref="J4:J5"/>
    <mergeCell ref="C58:J58"/>
    <mergeCell ref="C63:J63"/>
    <mergeCell ref="C67:J67"/>
    <mergeCell ref="C71:J71"/>
    <mergeCell ref="C75:J75"/>
    <mergeCell ref="C80:J80"/>
    <mergeCell ref="C83:J83"/>
    <mergeCell ref="C87:J87"/>
    <mergeCell ref="C93:J93"/>
    <mergeCell ref="C97:J97"/>
    <mergeCell ref="C101:J101"/>
    <mergeCell ref="C105:J105"/>
    <mergeCell ref="C110:J110"/>
    <mergeCell ref="C115:J115"/>
    <mergeCell ref="C119:J119"/>
    <mergeCell ref="C123:J123"/>
    <mergeCell ref="C128:J128"/>
    <mergeCell ref="C133:J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1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6" customWidth="1"/>
    <col min="2" max="2" width="45.7109375" style="50" customWidth="1"/>
    <col min="3" max="10" width="12.7109375" style="16" customWidth="1"/>
    <col min="11" max="16384" width="9.140625" style="16" customWidth="1"/>
  </cols>
  <sheetData>
    <row r="1" spans="1:10" ht="33" customHeight="1">
      <c r="A1" s="50"/>
      <c r="B1" s="300" t="s">
        <v>130</v>
      </c>
      <c r="C1" s="300"/>
      <c r="D1" s="300"/>
      <c r="E1" s="300"/>
      <c r="F1" s="300"/>
      <c r="G1" s="300"/>
      <c r="H1" s="300"/>
      <c r="I1" s="300"/>
      <c r="J1" s="300"/>
    </row>
    <row r="2" spans="2:10" ht="15" customHeight="1" thickBot="1">
      <c r="B2" s="210"/>
      <c r="C2" s="210"/>
      <c r="D2" s="210"/>
      <c r="E2" s="210"/>
      <c r="F2" s="210"/>
      <c r="G2" s="210"/>
      <c r="H2" s="210"/>
      <c r="I2" s="210"/>
      <c r="J2" s="210"/>
    </row>
    <row r="3" spans="2:10" ht="33" customHeight="1">
      <c r="B3" s="267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</row>
    <row r="4" spans="2:10" ht="18" customHeight="1">
      <c r="B4" s="254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</row>
    <row r="5" spans="2:10" ht="33" customHeight="1" thickBot="1">
      <c r="B5" s="255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</row>
    <row r="6" spans="2:10" ht="15" customHeight="1">
      <c r="B6" s="214" t="s">
        <v>54</v>
      </c>
      <c r="C6" s="57">
        <v>8493</v>
      </c>
      <c r="D6" s="57">
        <v>6923</v>
      </c>
      <c r="E6" s="58">
        <v>1570</v>
      </c>
      <c r="F6" s="57">
        <v>3295</v>
      </c>
      <c r="G6" s="57">
        <v>20844</v>
      </c>
      <c r="H6" s="57">
        <v>2892</v>
      </c>
      <c r="I6" s="58">
        <v>17952</v>
      </c>
      <c r="J6" s="75">
        <v>8673</v>
      </c>
    </row>
    <row r="7" spans="2:10" ht="15" customHeight="1">
      <c r="B7" s="188" t="s">
        <v>1</v>
      </c>
      <c r="C7" s="59">
        <v>120</v>
      </c>
      <c r="D7" s="59">
        <v>89</v>
      </c>
      <c r="E7" s="60">
        <v>31</v>
      </c>
      <c r="F7" s="59">
        <v>43</v>
      </c>
      <c r="G7" s="59">
        <v>521</v>
      </c>
      <c r="H7" s="59">
        <v>34</v>
      </c>
      <c r="I7" s="60">
        <v>487</v>
      </c>
      <c r="J7" s="70">
        <v>213</v>
      </c>
    </row>
    <row r="8" spans="2:10" ht="15" customHeight="1">
      <c r="B8" s="136" t="s">
        <v>131</v>
      </c>
      <c r="C8" s="62">
        <v>120</v>
      </c>
      <c r="D8" s="62">
        <v>89</v>
      </c>
      <c r="E8" s="63">
        <v>31</v>
      </c>
      <c r="F8" s="62">
        <v>43</v>
      </c>
      <c r="G8" s="62">
        <v>521</v>
      </c>
      <c r="H8" s="62">
        <v>34</v>
      </c>
      <c r="I8" s="63">
        <v>487</v>
      </c>
      <c r="J8" s="71">
        <v>213</v>
      </c>
    </row>
    <row r="9" spans="2:10" ht="15" customHeight="1">
      <c r="B9" s="188" t="s">
        <v>3</v>
      </c>
      <c r="C9" s="59">
        <v>166</v>
      </c>
      <c r="D9" s="59">
        <v>135</v>
      </c>
      <c r="E9" s="60">
        <v>31</v>
      </c>
      <c r="F9" s="59">
        <v>74</v>
      </c>
      <c r="G9" s="59">
        <v>318</v>
      </c>
      <c r="H9" s="59">
        <v>49</v>
      </c>
      <c r="I9" s="60">
        <v>269</v>
      </c>
      <c r="J9" s="70">
        <v>126</v>
      </c>
    </row>
    <row r="10" spans="2:10" ht="15" customHeight="1">
      <c r="B10" s="136" t="s">
        <v>133</v>
      </c>
      <c r="C10" s="62">
        <v>166</v>
      </c>
      <c r="D10" s="62">
        <v>135</v>
      </c>
      <c r="E10" s="63">
        <v>31</v>
      </c>
      <c r="F10" s="62">
        <v>74</v>
      </c>
      <c r="G10" s="62">
        <v>318</v>
      </c>
      <c r="H10" s="62">
        <v>49</v>
      </c>
      <c r="I10" s="63">
        <v>269</v>
      </c>
      <c r="J10" s="71">
        <v>126</v>
      </c>
    </row>
    <row r="11" spans="2:10" ht="15" customHeight="1">
      <c r="B11" s="188" t="s">
        <v>4</v>
      </c>
      <c r="C11" s="59">
        <v>74</v>
      </c>
      <c r="D11" s="59">
        <v>61</v>
      </c>
      <c r="E11" s="60">
        <v>13</v>
      </c>
      <c r="F11" s="59">
        <v>20</v>
      </c>
      <c r="G11" s="59">
        <v>328</v>
      </c>
      <c r="H11" s="59">
        <v>39</v>
      </c>
      <c r="I11" s="60">
        <v>289</v>
      </c>
      <c r="J11" s="70">
        <v>156</v>
      </c>
    </row>
    <row r="12" spans="2:10" ht="15" customHeight="1">
      <c r="B12" s="136" t="s">
        <v>137</v>
      </c>
      <c r="C12" s="62">
        <v>74</v>
      </c>
      <c r="D12" s="62">
        <v>61</v>
      </c>
      <c r="E12" s="63">
        <v>13</v>
      </c>
      <c r="F12" s="62">
        <v>20</v>
      </c>
      <c r="G12" s="62">
        <v>328</v>
      </c>
      <c r="H12" s="62">
        <v>39</v>
      </c>
      <c r="I12" s="63">
        <v>289</v>
      </c>
      <c r="J12" s="71">
        <v>156</v>
      </c>
    </row>
    <row r="13" spans="2:10" ht="15" customHeight="1">
      <c r="B13" s="188" t="s">
        <v>5</v>
      </c>
      <c r="C13" s="59">
        <v>136</v>
      </c>
      <c r="D13" s="59">
        <v>110</v>
      </c>
      <c r="E13" s="60">
        <v>26</v>
      </c>
      <c r="F13" s="59">
        <v>80</v>
      </c>
      <c r="G13" s="59">
        <v>548</v>
      </c>
      <c r="H13" s="59">
        <v>98</v>
      </c>
      <c r="I13" s="60">
        <v>450</v>
      </c>
      <c r="J13" s="70">
        <v>272</v>
      </c>
    </row>
    <row r="14" spans="2:10" ht="15" customHeight="1">
      <c r="B14" s="136" t="s">
        <v>136</v>
      </c>
      <c r="C14" s="62">
        <v>136</v>
      </c>
      <c r="D14" s="62">
        <v>110</v>
      </c>
      <c r="E14" s="63">
        <v>26</v>
      </c>
      <c r="F14" s="62">
        <v>80</v>
      </c>
      <c r="G14" s="62">
        <v>548</v>
      </c>
      <c r="H14" s="62">
        <v>98</v>
      </c>
      <c r="I14" s="63">
        <v>450</v>
      </c>
      <c r="J14" s="71">
        <v>272</v>
      </c>
    </row>
    <row r="15" spans="2:10" ht="15" customHeight="1">
      <c r="B15" s="188" t="s">
        <v>42</v>
      </c>
      <c r="C15" s="59">
        <v>138</v>
      </c>
      <c r="D15" s="59">
        <v>116</v>
      </c>
      <c r="E15" s="60">
        <v>22</v>
      </c>
      <c r="F15" s="59">
        <v>40</v>
      </c>
      <c r="G15" s="59">
        <v>493</v>
      </c>
      <c r="H15" s="59">
        <v>83</v>
      </c>
      <c r="I15" s="60">
        <v>410</v>
      </c>
      <c r="J15" s="70">
        <v>227</v>
      </c>
    </row>
    <row r="16" spans="2:10" ht="15" customHeight="1">
      <c r="B16" s="136" t="s">
        <v>205</v>
      </c>
      <c r="C16" s="62">
        <v>138</v>
      </c>
      <c r="D16" s="62">
        <v>116</v>
      </c>
      <c r="E16" s="63">
        <v>22</v>
      </c>
      <c r="F16" s="62">
        <v>40</v>
      </c>
      <c r="G16" s="62">
        <v>493</v>
      </c>
      <c r="H16" s="62">
        <v>83</v>
      </c>
      <c r="I16" s="63">
        <v>410</v>
      </c>
      <c r="J16" s="71">
        <v>227</v>
      </c>
    </row>
    <row r="17" spans="2:10" ht="15" customHeight="1">
      <c r="B17" s="188" t="s">
        <v>7</v>
      </c>
      <c r="C17" s="59">
        <v>123</v>
      </c>
      <c r="D17" s="59">
        <v>104</v>
      </c>
      <c r="E17" s="60">
        <v>19</v>
      </c>
      <c r="F17" s="59">
        <v>42</v>
      </c>
      <c r="G17" s="59">
        <v>437</v>
      </c>
      <c r="H17" s="59">
        <v>7</v>
      </c>
      <c r="I17" s="60">
        <v>430</v>
      </c>
      <c r="J17" s="70">
        <v>179</v>
      </c>
    </row>
    <row r="18" spans="2:10" ht="15" customHeight="1">
      <c r="B18" s="136" t="s">
        <v>138</v>
      </c>
      <c r="C18" s="62">
        <v>123</v>
      </c>
      <c r="D18" s="62">
        <v>104</v>
      </c>
      <c r="E18" s="63">
        <v>19</v>
      </c>
      <c r="F18" s="62">
        <v>42</v>
      </c>
      <c r="G18" s="62">
        <v>437</v>
      </c>
      <c r="H18" s="62">
        <v>7</v>
      </c>
      <c r="I18" s="63">
        <v>430</v>
      </c>
      <c r="J18" s="71">
        <v>179</v>
      </c>
    </row>
    <row r="19" spans="2:10" ht="15" customHeight="1">
      <c r="B19" s="188" t="s">
        <v>9</v>
      </c>
      <c r="C19" s="59">
        <v>69</v>
      </c>
      <c r="D19" s="59">
        <v>56</v>
      </c>
      <c r="E19" s="60">
        <v>13</v>
      </c>
      <c r="F19" s="59">
        <v>16</v>
      </c>
      <c r="G19" s="59">
        <v>448</v>
      </c>
      <c r="H19" s="59">
        <v>22</v>
      </c>
      <c r="I19" s="60">
        <v>426</v>
      </c>
      <c r="J19" s="70">
        <v>188</v>
      </c>
    </row>
    <row r="20" spans="2:10" ht="15" customHeight="1">
      <c r="B20" s="136" t="s">
        <v>134</v>
      </c>
      <c r="C20" s="62">
        <v>69</v>
      </c>
      <c r="D20" s="62">
        <v>56</v>
      </c>
      <c r="E20" s="63">
        <v>13</v>
      </c>
      <c r="F20" s="62">
        <v>16</v>
      </c>
      <c r="G20" s="62">
        <v>448</v>
      </c>
      <c r="H20" s="62">
        <v>22</v>
      </c>
      <c r="I20" s="63">
        <v>426</v>
      </c>
      <c r="J20" s="71">
        <v>188</v>
      </c>
    </row>
    <row r="21" spans="2:10" ht="15" customHeight="1">
      <c r="B21" s="188" t="s">
        <v>11</v>
      </c>
      <c r="C21" s="59">
        <v>83</v>
      </c>
      <c r="D21" s="59">
        <v>66</v>
      </c>
      <c r="E21" s="60">
        <v>17</v>
      </c>
      <c r="F21" s="59">
        <v>46</v>
      </c>
      <c r="G21" s="59">
        <v>378</v>
      </c>
      <c r="H21" s="59">
        <v>13</v>
      </c>
      <c r="I21" s="60">
        <v>365</v>
      </c>
      <c r="J21" s="70">
        <v>153</v>
      </c>
    </row>
    <row r="22" spans="2:10" ht="15" customHeight="1">
      <c r="B22" s="136" t="s">
        <v>135</v>
      </c>
      <c r="C22" s="62">
        <v>83</v>
      </c>
      <c r="D22" s="62">
        <v>66</v>
      </c>
      <c r="E22" s="63">
        <v>17</v>
      </c>
      <c r="F22" s="62">
        <v>46</v>
      </c>
      <c r="G22" s="62">
        <v>378</v>
      </c>
      <c r="H22" s="62">
        <v>13</v>
      </c>
      <c r="I22" s="63">
        <v>365</v>
      </c>
      <c r="J22" s="71">
        <v>153</v>
      </c>
    </row>
    <row r="23" spans="2:10" ht="15" customHeight="1">
      <c r="B23" s="188" t="s">
        <v>13</v>
      </c>
      <c r="C23" s="61">
        <v>106</v>
      </c>
      <c r="D23" s="61">
        <v>83</v>
      </c>
      <c r="E23" s="65">
        <v>23</v>
      </c>
      <c r="F23" s="61">
        <v>41</v>
      </c>
      <c r="G23" s="61">
        <v>410</v>
      </c>
      <c r="H23" s="61">
        <v>34</v>
      </c>
      <c r="I23" s="60">
        <v>376</v>
      </c>
      <c r="J23" s="70">
        <v>125</v>
      </c>
    </row>
    <row r="24" spans="2:10" ht="15" customHeight="1">
      <c r="B24" s="136" t="s">
        <v>171</v>
      </c>
      <c r="C24" s="64">
        <v>106</v>
      </c>
      <c r="D24" s="64">
        <v>83</v>
      </c>
      <c r="E24" s="66">
        <v>23</v>
      </c>
      <c r="F24" s="64">
        <v>41</v>
      </c>
      <c r="G24" s="64">
        <v>410</v>
      </c>
      <c r="H24" s="64">
        <v>34</v>
      </c>
      <c r="I24" s="63">
        <v>376</v>
      </c>
      <c r="J24" s="71">
        <v>125</v>
      </c>
    </row>
    <row r="25" spans="2:10" ht="15" customHeight="1">
      <c r="B25" s="188" t="s">
        <v>14</v>
      </c>
      <c r="C25" s="61">
        <v>39</v>
      </c>
      <c r="D25" s="61">
        <v>34</v>
      </c>
      <c r="E25" s="65">
        <v>5</v>
      </c>
      <c r="F25" s="61">
        <v>15</v>
      </c>
      <c r="G25" s="61">
        <v>204</v>
      </c>
      <c r="H25" s="61">
        <v>48</v>
      </c>
      <c r="I25" s="60">
        <v>156</v>
      </c>
      <c r="J25" s="70">
        <v>70</v>
      </c>
    </row>
    <row r="26" spans="2:10" ht="15" customHeight="1">
      <c r="B26" s="136" t="s">
        <v>206</v>
      </c>
      <c r="C26" s="64">
        <v>39</v>
      </c>
      <c r="D26" s="64">
        <v>34</v>
      </c>
      <c r="E26" s="66">
        <v>5</v>
      </c>
      <c r="F26" s="64">
        <v>15</v>
      </c>
      <c r="G26" s="64">
        <v>204</v>
      </c>
      <c r="H26" s="64">
        <v>48</v>
      </c>
      <c r="I26" s="63">
        <v>156</v>
      </c>
      <c r="J26" s="71">
        <v>70</v>
      </c>
    </row>
    <row r="27" spans="2:10" ht="15" customHeight="1">
      <c r="B27" s="188" t="s">
        <v>15</v>
      </c>
      <c r="C27" s="59">
        <v>90</v>
      </c>
      <c r="D27" s="59">
        <v>82</v>
      </c>
      <c r="E27" s="65">
        <v>8</v>
      </c>
      <c r="F27" s="59">
        <v>35</v>
      </c>
      <c r="G27" s="59">
        <v>242</v>
      </c>
      <c r="H27" s="59">
        <v>25</v>
      </c>
      <c r="I27" s="60">
        <v>217</v>
      </c>
      <c r="J27" s="70">
        <v>70</v>
      </c>
    </row>
    <row r="28" spans="2:10" ht="15" customHeight="1">
      <c r="B28" s="136" t="s">
        <v>132</v>
      </c>
      <c r="C28" s="62">
        <v>90</v>
      </c>
      <c r="D28" s="62">
        <v>82</v>
      </c>
      <c r="E28" s="66">
        <v>8</v>
      </c>
      <c r="F28" s="62">
        <v>35</v>
      </c>
      <c r="G28" s="62">
        <v>242</v>
      </c>
      <c r="H28" s="62">
        <v>25</v>
      </c>
      <c r="I28" s="63">
        <v>217</v>
      </c>
      <c r="J28" s="71">
        <v>70</v>
      </c>
    </row>
    <row r="29" spans="2:10" ht="15" customHeight="1">
      <c r="B29" s="188" t="s">
        <v>17</v>
      </c>
      <c r="C29" s="59">
        <v>310</v>
      </c>
      <c r="D29" s="59">
        <v>233</v>
      </c>
      <c r="E29" s="65">
        <v>77</v>
      </c>
      <c r="F29" s="59">
        <v>162</v>
      </c>
      <c r="G29" s="59">
        <v>515</v>
      </c>
      <c r="H29" s="59">
        <v>51</v>
      </c>
      <c r="I29" s="60">
        <v>464</v>
      </c>
      <c r="J29" s="70">
        <v>341</v>
      </c>
    </row>
    <row r="30" spans="2:10" ht="15" customHeight="1">
      <c r="B30" s="136" t="s">
        <v>67</v>
      </c>
      <c r="C30" s="62">
        <v>310</v>
      </c>
      <c r="D30" s="62">
        <v>233</v>
      </c>
      <c r="E30" s="66">
        <v>77</v>
      </c>
      <c r="F30" s="62">
        <v>162</v>
      </c>
      <c r="G30" s="62">
        <v>515</v>
      </c>
      <c r="H30" s="62">
        <v>51</v>
      </c>
      <c r="I30" s="63">
        <v>464</v>
      </c>
      <c r="J30" s="71">
        <v>341</v>
      </c>
    </row>
    <row r="31" spans="2:10" ht="15" customHeight="1">
      <c r="B31" s="188" t="s">
        <v>18</v>
      </c>
      <c r="C31" s="59">
        <v>111</v>
      </c>
      <c r="D31" s="59">
        <v>96</v>
      </c>
      <c r="E31" s="65">
        <v>15</v>
      </c>
      <c r="F31" s="59">
        <v>46</v>
      </c>
      <c r="G31" s="59">
        <v>403</v>
      </c>
      <c r="H31" s="59">
        <v>47</v>
      </c>
      <c r="I31" s="60">
        <v>356</v>
      </c>
      <c r="J31" s="70">
        <v>192</v>
      </c>
    </row>
    <row r="32" spans="2:10" ht="15" customHeight="1">
      <c r="B32" s="187" t="s">
        <v>2</v>
      </c>
      <c r="C32" s="302"/>
      <c r="D32" s="303"/>
      <c r="E32" s="303"/>
      <c r="F32" s="303"/>
      <c r="G32" s="303"/>
      <c r="H32" s="303"/>
      <c r="I32" s="303"/>
      <c r="J32" s="304"/>
    </row>
    <row r="33" spans="2:10" ht="15" customHeight="1">
      <c r="B33" s="136" t="s">
        <v>175</v>
      </c>
      <c r="C33" s="62">
        <v>97</v>
      </c>
      <c r="D33" s="62">
        <v>82</v>
      </c>
      <c r="E33" s="66">
        <v>15</v>
      </c>
      <c r="F33" s="62">
        <v>41</v>
      </c>
      <c r="G33" s="62">
        <v>378</v>
      </c>
      <c r="H33" s="62">
        <v>42</v>
      </c>
      <c r="I33" s="63">
        <v>336</v>
      </c>
      <c r="J33" s="72">
        <v>180</v>
      </c>
    </row>
    <row r="34" spans="2:10" ht="15" customHeight="1">
      <c r="B34" s="136" t="s">
        <v>176</v>
      </c>
      <c r="C34" s="62">
        <v>14</v>
      </c>
      <c r="D34" s="62">
        <v>14</v>
      </c>
      <c r="E34" s="66" t="s">
        <v>0</v>
      </c>
      <c r="F34" s="62">
        <v>5</v>
      </c>
      <c r="G34" s="62">
        <v>25</v>
      </c>
      <c r="H34" s="62">
        <v>5</v>
      </c>
      <c r="I34" s="63">
        <v>20</v>
      </c>
      <c r="J34" s="72">
        <v>12</v>
      </c>
    </row>
    <row r="35" spans="2:10" ht="15" customHeight="1">
      <c r="B35" s="188" t="s">
        <v>19</v>
      </c>
      <c r="C35" s="59">
        <v>119</v>
      </c>
      <c r="D35" s="59">
        <v>104</v>
      </c>
      <c r="E35" s="65">
        <v>15</v>
      </c>
      <c r="F35" s="59">
        <v>49</v>
      </c>
      <c r="G35" s="59">
        <v>163</v>
      </c>
      <c r="H35" s="59">
        <v>33</v>
      </c>
      <c r="I35" s="60">
        <v>130</v>
      </c>
      <c r="J35" s="70">
        <v>61</v>
      </c>
    </row>
    <row r="36" spans="2:10" ht="15" customHeight="1">
      <c r="B36" s="187" t="s">
        <v>2</v>
      </c>
      <c r="C36" s="302"/>
      <c r="D36" s="303"/>
      <c r="E36" s="303"/>
      <c r="F36" s="303"/>
      <c r="G36" s="303"/>
      <c r="H36" s="303"/>
      <c r="I36" s="303"/>
      <c r="J36" s="304"/>
    </row>
    <row r="37" spans="2:10" ht="15" customHeight="1">
      <c r="B37" s="1" t="s">
        <v>223</v>
      </c>
      <c r="C37" s="64">
        <v>95</v>
      </c>
      <c r="D37" s="64">
        <v>84</v>
      </c>
      <c r="E37" s="62">
        <v>11</v>
      </c>
      <c r="F37" s="62">
        <v>35</v>
      </c>
      <c r="G37" s="64">
        <v>101</v>
      </c>
      <c r="H37" s="64">
        <v>18</v>
      </c>
      <c r="I37" s="64">
        <v>83</v>
      </c>
      <c r="J37" s="72">
        <v>47</v>
      </c>
    </row>
    <row r="38" spans="2:10" ht="15" customHeight="1">
      <c r="B38" s="1" t="s">
        <v>224</v>
      </c>
      <c r="C38" s="62">
        <v>24</v>
      </c>
      <c r="D38" s="62">
        <v>20</v>
      </c>
      <c r="E38" s="62">
        <v>4</v>
      </c>
      <c r="F38" s="62">
        <v>14</v>
      </c>
      <c r="G38" s="62">
        <v>62</v>
      </c>
      <c r="H38" s="62">
        <v>15</v>
      </c>
      <c r="I38" s="62">
        <v>47</v>
      </c>
      <c r="J38" s="72">
        <v>14</v>
      </c>
    </row>
    <row r="39" spans="2:10" ht="15" customHeight="1">
      <c r="B39" s="188" t="s">
        <v>20</v>
      </c>
      <c r="C39" s="59">
        <v>127</v>
      </c>
      <c r="D39" s="59">
        <v>104</v>
      </c>
      <c r="E39" s="65">
        <v>23</v>
      </c>
      <c r="F39" s="59">
        <v>40</v>
      </c>
      <c r="G39" s="59">
        <v>373</v>
      </c>
      <c r="H39" s="59">
        <v>72</v>
      </c>
      <c r="I39" s="60">
        <v>301</v>
      </c>
      <c r="J39" s="70">
        <v>131</v>
      </c>
    </row>
    <row r="40" spans="2:10" ht="15" customHeight="1">
      <c r="B40" s="136" t="s">
        <v>148</v>
      </c>
      <c r="C40" s="62">
        <v>127</v>
      </c>
      <c r="D40" s="62">
        <v>104</v>
      </c>
      <c r="E40" s="66">
        <v>23</v>
      </c>
      <c r="F40" s="62">
        <v>40</v>
      </c>
      <c r="G40" s="62">
        <v>373</v>
      </c>
      <c r="H40" s="62">
        <v>72</v>
      </c>
      <c r="I40" s="63">
        <v>301</v>
      </c>
      <c r="J40" s="71">
        <v>131</v>
      </c>
    </row>
    <row r="41" spans="2:10" ht="15" customHeight="1">
      <c r="B41" s="188" t="s">
        <v>21</v>
      </c>
      <c r="C41" s="59">
        <v>292</v>
      </c>
      <c r="D41" s="59">
        <v>248</v>
      </c>
      <c r="E41" s="65">
        <v>44</v>
      </c>
      <c r="F41" s="59">
        <v>110</v>
      </c>
      <c r="G41" s="59">
        <v>531</v>
      </c>
      <c r="H41" s="59">
        <v>69</v>
      </c>
      <c r="I41" s="65">
        <v>462</v>
      </c>
      <c r="J41" s="69">
        <v>208</v>
      </c>
    </row>
    <row r="42" spans="2:10" ht="15" customHeight="1">
      <c r="B42" s="187" t="s">
        <v>2</v>
      </c>
      <c r="C42" s="302"/>
      <c r="D42" s="303"/>
      <c r="E42" s="303"/>
      <c r="F42" s="303"/>
      <c r="G42" s="303"/>
      <c r="H42" s="303"/>
      <c r="I42" s="303"/>
      <c r="J42" s="304"/>
    </row>
    <row r="43" spans="2:10" ht="15" customHeight="1">
      <c r="B43" s="136" t="s">
        <v>166</v>
      </c>
      <c r="C43" s="62">
        <v>141</v>
      </c>
      <c r="D43" s="62">
        <v>120</v>
      </c>
      <c r="E43" s="66">
        <v>21</v>
      </c>
      <c r="F43" s="62">
        <v>59</v>
      </c>
      <c r="G43" s="62">
        <v>256</v>
      </c>
      <c r="H43" s="62">
        <v>28</v>
      </c>
      <c r="I43" s="66">
        <v>228</v>
      </c>
      <c r="J43" s="72">
        <v>107</v>
      </c>
    </row>
    <row r="44" spans="2:10" ht="15" customHeight="1">
      <c r="B44" s="136" t="s">
        <v>194</v>
      </c>
      <c r="C44" s="62">
        <v>110</v>
      </c>
      <c r="D44" s="62">
        <v>99</v>
      </c>
      <c r="E44" s="66">
        <v>11</v>
      </c>
      <c r="F44" s="62">
        <v>42</v>
      </c>
      <c r="G44" s="62">
        <v>176</v>
      </c>
      <c r="H44" s="62">
        <v>30</v>
      </c>
      <c r="I44" s="66">
        <v>146</v>
      </c>
      <c r="J44" s="72">
        <v>72</v>
      </c>
    </row>
    <row r="45" spans="2:10" ht="15" customHeight="1">
      <c r="B45" s="136" t="s">
        <v>165</v>
      </c>
      <c r="C45" s="62">
        <v>41</v>
      </c>
      <c r="D45" s="62">
        <v>29</v>
      </c>
      <c r="E45" s="66">
        <v>12</v>
      </c>
      <c r="F45" s="62">
        <v>9</v>
      </c>
      <c r="G45" s="62">
        <v>99</v>
      </c>
      <c r="H45" s="62">
        <v>11</v>
      </c>
      <c r="I45" s="66">
        <v>88</v>
      </c>
      <c r="J45" s="72">
        <v>29</v>
      </c>
    </row>
    <row r="46" spans="2:10" ht="15" customHeight="1">
      <c r="B46" s="188" t="s">
        <v>27</v>
      </c>
      <c r="C46" s="59">
        <v>223</v>
      </c>
      <c r="D46" s="59">
        <v>175</v>
      </c>
      <c r="E46" s="65">
        <v>48</v>
      </c>
      <c r="F46" s="59">
        <v>68</v>
      </c>
      <c r="G46" s="59">
        <v>445</v>
      </c>
      <c r="H46" s="59">
        <v>57</v>
      </c>
      <c r="I46" s="65">
        <v>388</v>
      </c>
      <c r="J46" s="69">
        <v>201</v>
      </c>
    </row>
    <row r="47" spans="2:10" ht="15" customHeight="1">
      <c r="B47" s="136" t="s">
        <v>116</v>
      </c>
      <c r="C47" s="62">
        <v>223</v>
      </c>
      <c r="D47" s="62">
        <v>175</v>
      </c>
      <c r="E47" s="66">
        <v>48</v>
      </c>
      <c r="F47" s="62">
        <v>68</v>
      </c>
      <c r="G47" s="62">
        <v>445</v>
      </c>
      <c r="H47" s="62">
        <v>57</v>
      </c>
      <c r="I47" s="66">
        <v>388</v>
      </c>
      <c r="J47" s="72">
        <v>201</v>
      </c>
    </row>
    <row r="48" spans="2:10" ht="15" customHeight="1">
      <c r="B48" s="188" t="s">
        <v>22</v>
      </c>
      <c r="C48" s="59">
        <v>156</v>
      </c>
      <c r="D48" s="67">
        <v>120</v>
      </c>
      <c r="E48" s="65">
        <v>36</v>
      </c>
      <c r="F48" s="59">
        <v>63</v>
      </c>
      <c r="G48" s="59">
        <v>237</v>
      </c>
      <c r="H48" s="67">
        <v>36</v>
      </c>
      <c r="I48" s="65">
        <v>201</v>
      </c>
      <c r="J48" s="69">
        <v>95</v>
      </c>
    </row>
    <row r="49" spans="2:10" ht="15" customHeight="1">
      <c r="B49" s="187" t="s">
        <v>2</v>
      </c>
      <c r="C49" s="302"/>
      <c r="D49" s="303"/>
      <c r="E49" s="303"/>
      <c r="F49" s="303"/>
      <c r="G49" s="303"/>
      <c r="H49" s="303"/>
      <c r="I49" s="303"/>
      <c r="J49" s="304"/>
    </row>
    <row r="50" spans="2:10" ht="15" customHeight="1">
      <c r="B50" s="136" t="s">
        <v>152</v>
      </c>
      <c r="C50" s="62">
        <v>123</v>
      </c>
      <c r="D50" s="62">
        <v>95</v>
      </c>
      <c r="E50" s="66">
        <v>28</v>
      </c>
      <c r="F50" s="62">
        <v>44</v>
      </c>
      <c r="G50" s="62">
        <v>121</v>
      </c>
      <c r="H50" s="62">
        <v>22</v>
      </c>
      <c r="I50" s="63">
        <v>99</v>
      </c>
      <c r="J50" s="72">
        <v>48</v>
      </c>
    </row>
    <row r="51" spans="2:10" ht="15" customHeight="1">
      <c r="B51" s="136" t="s">
        <v>167</v>
      </c>
      <c r="C51" s="62">
        <v>33</v>
      </c>
      <c r="D51" s="62">
        <v>25</v>
      </c>
      <c r="E51" s="66">
        <v>8</v>
      </c>
      <c r="F51" s="62">
        <v>19</v>
      </c>
      <c r="G51" s="62">
        <v>116</v>
      </c>
      <c r="H51" s="62">
        <v>14</v>
      </c>
      <c r="I51" s="66">
        <v>102</v>
      </c>
      <c r="J51" s="72">
        <v>47</v>
      </c>
    </row>
    <row r="52" spans="2:10" ht="15" customHeight="1">
      <c r="B52" s="188" t="s">
        <v>23</v>
      </c>
      <c r="C52" s="59">
        <v>307</v>
      </c>
      <c r="D52" s="59">
        <v>275</v>
      </c>
      <c r="E52" s="65">
        <v>32</v>
      </c>
      <c r="F52" s="59">
        <v>116</v>
      </c>
      <c r="G52" s="59">
        <v>517</v>
      </c>
      <c r="H52" s="59">
        <v>90</v>
      </c>
      <c r="I52" s="65">
        <v>427</v>
      </c>
      <c r="J52" s="69">
        <v>214</v>
      </c>
    </row>
    <row r="53" spans="2:10" ht="15" customHeight="1">
      <c r="B53" s="187" t="s">
        <v>2</v>
      </c>
      <c r="C53" s="302"/>
      <c r="D53" s="303"/>
      <c r="E53" s="303"/>
      <c r="F53" s="303"/>
      <c r="G53" s="303"/>
      <c r="H53" s="303"/>
      <c r="I53" s="303"/>
      <c r="J53" s="304"/>
    </row>
    <row r="54" spans="2:10" ht="15" customHeight="1">
      <c r="B54" s="136" t="s">
        <v>195</v>
      </c>
      <c r="C54" s="62">
        <v>113</v>
      </c>
      <c r="D54" s="62">
        <v>102</v>
      </c>
      <c r="E54" s="66">
        <v>11</v>
      </c>
      <c r="F54" s="62">
        <v>47</v>
      </c>
      <c r="G54" s="62">
        <v>210</v>
      </c>
      <c r="H54" s="62">
        <v>29</v>
      </c>
      <c r="I54" s="63">
        <v>181</v>
      </c>
      <c r="J54" s="72">
        <v>86</v>
      </c>
    </row>
    <row r="55" spans="2:10" ht="15" customHeight="1">
      <c r="B55" s="136" t="s">
        <v>196</v>
      </c>
      <c r="C55" s="62">
        <v>143</v>
      </c>
      <c r="D55" s="62">
        <v>128</v>
      </c>
      <c r="E55" s="66">
        <v>15</v>
      </c>
      <c r="F55" s="62">
        <v>51</v>
      </c>
      <c r="G55" s="62">
        <v>217</v>
      </c>
      <c r="H55" s="62">
        <v>42</v>
      </c>
      <c r="I55" s="66">
        <v>175</v>
      </c>
      <c r="J55" s="72">
        <v>95</v>
      </c>
    </row>
    <row r="56" spans="2:10" ht="15" customHeight="1">
      <c r="B56" s="136" t="s">
        <v>150</v>
      </c>
      <c r="C56" s="62">
        <v>51</v>
      </c>
      <c r="D56" s="62">
        <v>45</v>
      </c>
      <c r="E56" s="66">
        <v>6</v>
      </c>
      <c r="F56" s="62">
        <v>18</v>
      </c>
      <c r="G56" s="62">
        <v>90</v>
      </c>
      <c r="H56" s="62">
        <v>19</v>
      </c>
      <c r="I56" s="66">
        <v>71</v>
      </c>
      <c r="J56" s="72">
        <v>33</v>
      </c>
    </row>
    <row r="57" spans="2:10" ht="15" customHeight="1">
      <c r="B57" s="188" t="s">
        <v>24</v>
      </c>
      <c r="C57" s="59">
        <v>339</v>
      </c>
      <c r="D57" s="59">
        <v>240</v>
      </c>
      <c r="E57" s="65">
        <v>99</v>
      </c>
      <c r="F57" s="59">
        <v>152</v>
      </c>
      <c r="G57" s="59">
        <v>605</v>
      </c>
      <c r="H57" s="59">
        <v>90</v>
      </c>
      <c r="I57" s="65">
        <v>515</v>
      </c>
      <c r="J57" s="69">
        <v>297</v>
      </c>
    </row>
    <row r="58" spans="2:10" ht="15" customHeight="1">
      <c r="B58" s="187" t="s">
        <v>2</v>
      </c>
      <c r="C58" s="302"/>
      <c r="D58" s="303"/>
      <c r="E58" s="303"/>
      <c r="F58" s="303"/>
      <c r="G58" s="303"/>
      <c r="H58" s="303"/>
      <c r="I58" s="303"/>
      <c r="J58" s="304"/>
    </row>
    <row r="59" spans="2:10" ht="15" customHeight="1">
      <c r="B59" s="136" t="s">
        <v>179</v>
      </c>
      <c r="C59" s="62">
        <v>145</v>
      </c>
      <c r="D59" s="62">
        <v>90</v>
      </c>
      <c r="E59" s="66">
        <v>55</v>
      </c>
      <c r="F59" s="62">
        <v>54</v>
      </c>
      <c r="G59" s="62">
        <v>203</v>
      </c>
      <c r="H59" s="62">
        <v>30</v>
      </c>
      <c r="I59" s="66">
        <v>173</v>
      </c>
      <c r="J59" s="72">
        <v>128</v>
      </c>
    </row>
    <row r="60" spans="2:10" ht="15" customHeight="1">
      <c r="B60" s="136" t="s">
        <v>151</v>
      </c>
      <c r="C60" s="62">
        <v>70</v>
      </c>
      <c r="D60" s="62">
        <v>56</v>
      </c>
      <c r="E60" s="66">
        <v>14</v>
      </c>
      <c r="F60" s="62">
        <v>17</v>
      </c>
      <c r="G60" s="62">
        <v>201</v>
      </c>
      <c r="H60" s="62">
        <v>29</v>
      </c>
      <c r="I60" s="63">
        <v>172</v>
      </c>
      <c r="J60" s="72">
        <v>92</v>
      </c>
    </row>
    <row r="61" spans="2:10" ht="15" customHeight="1">
      <c r="B61" s="136" t="s">
        <v>158</v>
      </c>
      <c r="C61" s="62">
        <v>124</v>
      </c>
      <c r="D61" s="62">
        <v>94</v>
      </c>
      <c r="E61" s="66">
        <v>30</v>
      </c>
      <c r="F61" s="62">
        <v>81</v>
      </c>
      <c r="G61" s="62">
        <v>201</v>
      </c>
      <c r="H61" s="62">
        <v>31</v>
      </c>
      <c r="I61" s="63">
        <v>170</v>
      </c>
      <c r="J61" s="72">
        <v>77</v>
      </c>
    </row>
    <row r="62" spans="2:10" ht="15" customHeight="1">
      <c r="B62" s="188" t="s">
        <v>31</v>
      </c>
      <c r="C62" s="59">
        <v>271</v>
      </c>
      <c r="D62" s="59">
        <v>235</v>
      </c>
      <c r="E62" s="65">
        <v>36</v>
      </c>
      <c r="F62" s="59">
        <v>105</v>
      </c>
      <c r="G62" s="59">
        <v>567</v>
      </c>
      <c r="H62" s="59">
        <v>121</v>
      </c>
      <c r="I62" s="65">
        <v>446</v>
      </c>
      <c r="J62" s="69">
        <v>208</v>
      </c>
    </row>
    <row r="63" spans="2:10" ht="15" customHeight="1">
      <c r="B63" s="187" t="s">
        <v>2</v>
      </c>
      <c r="C63" s="302"/>
      <c r="D63" s="303"/>
      <c r="E63" s="303"/>
      <c r="F63" s="303"/>
      <c r="G63" s="303"/>
      <c r="H63" s="303"/>
      <c r="I63" s="303"/>
      <c r="J63" s="304"/>
    </row>
    <row r="64" spans="2:10" ht="15" customHeight="1">
      <c r="B64" s="136" t="s">
        <v>163</v>
      </c>
      <c r="C64" s="62">
        <v>188</v>
      </c>
      <c r="D64" s="62">
        <v>164</v>
      </c>
      <c r="E64" s="66">
        <v>24</v>
      </c>
      <c r="F64" s="62">
        <v>80</v>
      </c>
      <c r="G64" s="62">
        <v>366</v>
      </c>
      <c r="H64" s="62">
        <v>75</v>
      </c>
      <c r="I64" s="66">
        <v>291</v>
      </c>
      <c r="J64" s="72">
        <v>141</v>
      </c>
    </row>
    <row r="65" spans="2:10" ht="15" customHeight="1">
      <c r="B65" s="136" t="s">
        <v>197</v>
      </c>
      <c r="C65" s="62">
        <v>83</v>
      </c>
      <c r="D65" s="62">
        <v>71</v>
      </c>
      <c r="E65" s="66">
        <v>12</v>
      </c>
      <c r="F65" s="62">
        <v>25</v>
      </c>
      <c r="G65" s="62">
        <v>201</v>
      </c>
      <c r="H65" s="62">
        <v>46</v>
      </c>
      <c r="I65" s="66">
        <v>155</v>
      </c>
      <c r="J65" s="72">
        <v>67</v>
      </c>
    </row>
    <row r="66" spans="2:10" ht="15" customHeight="1">
      <c r="B66" s="188" t="s">
        <v>26</v>
      </c>
      <c r="C66" s="59">
        <v>311</v>
      </c>
      <c r="D66" s="59">
        <v>248</v>
      </c>
      <c r="E66" s="65">
        <v>63</v>
      </c>
      <c r="F66" s="59">
        <v>120</v>
      </c>
      <c r="G66" s="59">
        <v>627</v>
      </c>
      <c r="H66" s="59">
        <v>55</v>
      </c>
      <c r="I66" s="65">
        <v>572</v>
      </c>
      <c r="J66" s="70">
        <v>226</v>
      </c>
    </row>
    <row r="67" spans="2:10" ht="15" customHeight="1">
      <c r="B67" s="187" t="s">
        <v>2</v>
      </c>
      <c r="C67" s="302"/>
      <c r="D67" s="303"/>
      <c r="E67" s="303"/>
      <c r="F67" s="303"/>
      <c r="G67" s="303"/>
      <c r="H67" s="303"/>
      <c r="I67" s="303"/>
      <c r="J67" s="304"/>
    </row>
    <row r="68" spans="2:10" ht="15" customHeight="1">
      <c r="B68" s="136" t="s">
        <v>198</v>
      </c>
      <c r="C68" s="62">
        <v>193</v>
      </c>
      <c r="D68" s="62">
        <v>158</v>
      </c>
      <c r="E68" s="66">
        <v>35</v>
      </c>
      <c r="F68" s="62">
        <v>77</v>
      </c>
      <c r="G68" s="62">
        <v>376</v>
      </c>
      <c r="H68" s="62">
        <v>23</v>
      </c>
      <c r="I68" s="66">
        <v>353</v>
      </c>
      <c r="J68" s="72">
        <v>133</v>
      </c>
    </row>
    <row r="69" spans="2:10" ht="15" customHeight="1">
      <c r="B69" s="136" t="s">
        <v>164</v>
      </c>
      <c r="C69" s="62">
        <v>118</v>
      </c>
      <c r="D69" s="62">
        <v>90</v>
      </c>
      <c r="E69" s="66">
        <v>28</v>
      </c>
      <c r="F69" s="62">
        <v>43</v>
      </c>
      <c r="G69" s="62">
        <v>251</v>
      </c>
      <c r="H69" s="62">
        <v>32</v>
      </c>
      <c r="I69" s="66">
        <v>219</v>
      </c>
      <c r="J69" s="72">
        <v>93</v>
      </c>
    </row>
    <row r="70" spans="2:10" ht="15" customHeight="1">
      <c r="B70" s="188" t="s">
        <v>209</v>
      </c>
      <c r="C70" s="59">
        <v>309</v>
      </c>
      <c r="D70" s="59">
        <v>228</v>
      </c>
      <c r="E70" s="65">
        <v>81</v>
      </c>
      <c r="F70" s="59">
        <v>115</v>
      </c>
      <c r="G70" s="59">
        <v>732</v>
      </c>
      <c r="H70" s="59">
        <v>96</v>
      </c>
      <c r="I70" s="65">
        <v>636</v>
      </c>
      <c r="J70" s="70">
        <v>343</v>
      </c>
    </row>
    <row r="71" spans="2:10" ht="15" customHeight="1">
      <c r="B71" s="187" t="s">
        <v>2</v>
      </c>
      <c r="C71" s="302"/>
      <c r="D71" s="303"/>
      <c r="E71" s="303"/>
      <c r="F71" s="303"/>
      <c r="G71" s="303"/>
      <c r="H71" s="303"/>
      <c r="I71" s="303"/>
      <c r="J71" s="304"/>
    </row>
    <row r="72" spans="2:10" ht="15" customHeight="1">
      <c r="B72" s="136" t="s">
        <v>12</v>
      </c>
      <c r="C72" s="62">
        <v>134</v>
      </c>
      <c r="D72" s="62">
        <v>97</v>
      </c>
      <c r="E72" s="66">
        <v>37</v>
      </c>
      <c r="F72" s="62">
        <v>44</v>
      </c>
      <c r="G72" s="62">
        <v>357</v>
      </c>
      <c r="H72" s="62">
        <v>39</v>
      </c>
      <c r="I72" s="66">
        <v>318</v>
      </c>
      <c r="J72" s="72">
        <v>165</v>
      </c>
    </row>
    <row r="73" spans="2:10" ht="15" customHeight="1">
      <c r="B73" s="136" t="s">
        <v>172</v>
      </c>
      <c r="C73" s="62">
        <v>175</v>
      </c>
      <c r="D73" s="62">
        <v>131</v>
      </c>
      <c r="E73" s="66">
        <v>44</v>
      </c>
      <c r="F73" s="62">
        <v>71</v>
      </c>
      <c r="G73" s="62">
        <v>375</v>
      </c>
      <c r="H73" s="62">
        <v>57</v>
      </c>
      <c r="I73" s="66">
        <v>318</v>
      </c>
      <c r="J73" s="72">
        <v>178</v>
      </c>
    </row>
    <row r="74" spans="2:10" ht="15" customHeight="1">
      <c r="B74" s="188" t="s">
        <v>210</v>
      </c>
      <c r="C74" s="59">
        <v>218</v>
      </c>
      <c r="D74" s="59">
        <v>194</v>
      </c>
      <c r="E74" s="59">
        <v>24</v>
      </c>
      <c r="F74" s="61">
        <v>88</v>
      </c>
      <c r="G74" s="61">
        <v>503</v>
      </c>
      <c r="H74" s="61">
        <v>90</v>
      </c>
      <c r="I74" s="61">
        <v>413</v>
      </c>
      <c r="J74" s="70">
        <v>203</v>
      </c>
    </row>
    <row r="75" spans="2:10" ht="15" customHeight="1">
      <c r="B75" s="187" t="s">
        <v>2</v>
      </c>
      <c r="C75" s="302"/>
      <c r="D75" s="303"/>
      <c r="E75" s="303"/>
      <c r="F75" s="303"/>
      <c r="G75" s="303"/>
      <c r="H75" s="303"/>
      <c r="I75" s="303"/>
      <c r="J75" s="304"/>
    </row>
    <row r="76" spans="2:10" ht="15" customHeight="1">
      <c r="B76" s="136" t="s">
        <v>162</v>
      </c>
      <c r="C76" s="62">
        <v>87</v>
      </c>
      <c r="D76" s="62">
        <v>78</v>
      </c>
      <c r="E76" s="62">
        <v>9</v>
      </c>
      <c r="F76" s="62">
        <v>37</v>
      </c>
      <c r="G76" s="62">
        <v>178</v>
      </c>
      <c r="H76" s="62">
        <v>25</v>
      </c>
      <c r="I76" s="62">
        <v>153</v>
      </c>
      <c r="J76" s="72">
        <v>67</v>
      </c>
    </row>
    <row r="77" spans="2:10" ht="15" customHeight="1">
      <c r="B77" s="136" t="s">
        <v>140</v>
      </c>
      <c r="C77" s="62">
        <v>125</v>
      </c>
      <c r="D77" s="62">
        <v>111</v>
      </c>
      <c r="E77" s="62">
        <v>14</v>
      </c>
      <c r="F77" s="62">
        <v>48</v>
      </c>
      <c r="G77" s="62">
        <v>303</v>
      </c>
      <c r="H77" s="62">
        <v>58</v>
      </c>
      <c r="I77" s="62">
        <v>245</v>
      </c>
      <c r="J77" s="72">
        <v>129</v>
      </c>
    </row>
    <row r="78" spans="2:10" ht="15" customHeight="1">
      <c r="B78" s="136" t="s">
        <v>32</v>
      </c>
      <c r="C78" s="62">
        <v>6</v>
      </c>
      <c r="D78" s="62">
        <v>5</v>
      </c>
      <c r="E78" s="62">
        <v>1</v>
      </c>
      <c r="F78" s="62">
        <v>3</v>
      </c>
      <c r="G78" s="62">
        <v>22</v>
      </c>
      <c r="H78" s="62">
        <v>7</v>
      </c>
      <c r="I78" s="62">
        <v>15</v>
      </c>
      <c r="J78" s="72">
        <v>7</v>
      </c>
    </row>
    <row r="79" spans="2:10" ht="15" customHeight="1">
      <c r="B79" s="188" t="s">
        <v>211</v>
      </c>
      <c r="C79" s="59">
        <v>345</v>
      </c>
      <c r="D79" s="59">
        <v>326</v>
      </c>
      <c r="E79" s="59">
        <v>19</v>
      </c>
      <c r="F79" s="59">
        <v>123</v>
      </c>
      <c r="G79" s="59">
        <v>834</v>
      </c>
      <c r="H79" s="59">
        <v>101</v>
      </c>
      <c r="I79" s="59">
        <v>733</v>
      </c>
      <c r="J79" s="69">
        <v>366</v>
      </c>
    </row>
    <row r="80" spans="2:10" ht="15" customHeight="1">
      <c r="B80" s="187" t="s">
        <v>2</v>
      </c>
      <c r="C80" s="302"/>
      <c r="D80" s="303"/>
      <c r="E80" s="303"/>
      <c r="F80" s="303"/>
      <c r="G80" s="303"/>
      <c r="H80" s="303"/>
      <c r="I80" s="303"/>
      <c r="J80" s="304"/>
    </row>
    <row r="81" spans="2:10" ht="15" customHeight="1">
      <c r="B81" s="136" t="s">
        <v>33</v>
      </c>
      <c r="C81" s="62">
        <v>345</v>
      </c>
      <c r="D81" s="62">
        <v>326</v>
      </c>
      <c r="E81" s="62">
        <v>19</v>
      </c>
      <c r="F81" s="62">
        <v>123</v>
      </c>
      <c r="G81" s="62">
        <v>834</v>
      </c>
      <c r="H81" s="62">
        <v>101</v>
      </c>
      <c r="I81" s="62">
        <v>733</v>
      </c>
      <c r="J81" s="72">
        <v>366</v>
      </c>
    </row>
    <row r="82" spans="2:10" ht="15" customHeight="1">
      <c r="B82" s="188" t="s">
        <v>34</v>
      </c>
      <c r="C82" s="59">
        <v>131</v>
      </c>
      <c r="D82" s="59">
        <v>127</v>
      </c>
      <c r="E82" s="59">
        <v>4</v>
      </c>
      <c r="F82" s="59">
        <v>53</v>
      </c>
      <c r="G82" s="59">
        <v>280</v>
      </c>
      <c r="H82" s="59">
        <v>43</v>
      </c>
      <c r="I82" s="59">
        <v>237</v>
      </c>
      <c r="J82" s="69">
        <v>134</v>
      </c>
    </row>
    <row r="83" spans="2:10" ht="15" customHeight="1">
      <c r="B83" s="187" t="s">
        <v>2</v>
      </c>
      <c r="C83" s="302"/>
      <c r="D83" s="303"/>
      <c r="E83" s="303"/>
      <c r="F83" s="303"/>
      <c r="G83" s="303"/>
      <c r="H83" s="303"/>
      <c r="I83" s="303"/>
      <c r="J83" s="304"/>
    </row>
    <row r="84" spans="2:10" ht="15" customHeight="1">
      <c r="B84" s="136" t="s">
        <v>177</v>
      </c>
      <c r="C84" s="62">
        <v>65</v>
      </c>
      <c r="D84" s="62">
        <v>64</v>
      </c>
      <c r="E84" s="62">
        <v>1</v>
      </c>
      <c r="F84" s="62">
        <v>26</v>
      </c>
      <c r="G84" s="62">
        <v>127</v>
      </c>
      <c r="H84" s="62">
        <v>24</v>
      </c>
      <c r="I84" s="62">
        <v>103</v>
      </c>
      <c r="J84" s="72">
        <v>64</v>
      </c>
    </row>
    <row r="85" spans="2:10" ht="15" customHeight="1">
      <c r="B85" s="136" t="s">
        <v>178</v>
      </c>
      <c r="C85" s="62">
        <v>66</v>
      </c>
      <c r="D85" s="62">
        <v>63</v>
      </c>
      <c r="E85" s="62">
        <v>3</v>
      </c>
      <c r="F85" s="62">
        <v>27</v>
      </c>
      <c r="G85" s="62">
        <v>153</v>
      </c>
      <c r="H85" s="62">
        <v>19</v>
      </c>
      <c r="I85" s="62">
        <v>134</v>
      </c>
      <c r="J85" s="72">
        <v>70</v>
      </c>
    </row>
    <row r="86" spans="2:10" ht="15" customHeight="1">
      <c r="B86" s="188" t="s">
        <v>35</v>
      </c>
      <c r="C86" s="59">
        <v>212</v>
      </c>
      <c r="D86" s="59">
        <v>175</v>
      </c>
      <c r="E86" s="59">
        <v>37</v>
      </c>
      <c r="F86" s="59">
        <v>78</v>
      </c>
      <c r="G86" s="59">
        <v>549</v>
      </c>
      <c r="H86" s="59">
        <v>76</v>
      </c>
      <c r="I86" s="59">
        <v>473</v>
      </c>
      <c r="J86" s="69">
        <v>208</v>
      </c>
    </row>
    <row r="87" spans="2:10" ht="15" customHeight="1">
      <c r="B87" s="187" t="s">
        <v>2</v>
      </c>
      <c r="C87" s="302"/>
      <c r="D87" s="303"/>
      <c r="E87" s="303"/>
      <c r="F87" s="303"/>
      <c r="G87" s="303"/>
      <c r="H87" s="303"/>
      <c r="I87" s="303"/>
      <c r="J87" s="304"/>
    </row>
    <row r="88" spans="2:10" ht="15" customHeight="1">
      <c r="B88" s="136" t="s">
        <v>160</v>
      </c>
      <c r="C88" s="62">
        <v>116</v>
      </c>
      <c r="D88" s="62">
        <v>98</v>
      </c>
      <c r="E88" s="62">
        <v>18</v>
      </c>
      <c r="F88" s="62">
        <v>47</v>
      </c>
      <c r="G88" s="62">
        <v>272</v>
      </c>
      <c r="H88" s="62">
        <v>34</v>
      </c>
      <c r="I88" s="62">
        <v>238</v>
      </c>
      <c r="J88" s="72">
        <v>99</v>
      </c>
    </row>
    <row r="89" spans="2:10" ht="15" customHeight="1">
      <c r="B89" s="136" t="s">
        <v>199</v>
      </c>
      <c r="C89" s="62">
        <v>96</v>
      </c>
      <c r="D89" s="62">
        <v>77</v>
      </c>
      <c r="E89" s="62">
        <v>19</v>
      </c>
      <c r="F89" s="62">
        <v>31</v>
      </c>
      <c r="G89" s="62">
        <v>277</v>
      </c>
      <c r="H89" s="62">
        <v>42</v>
      </c>
      <c r="I89" s="62">
        <v>235</v>
      </c>
      <c r="J89" s="72">
        <v>109</v>
      </c>
    </row>
    <row r="90" spans="2:10" ht="15" customHeight="1">
      <c r="B90" s="188" t="s">
        <v>38</v>
      </c>
      <c r="C90" s="59">
        <v>161</v>
      </c>
      <c r="D90" s="59">
        <v>126</v>
      </c>
      <c r="E90" s="59">
        <v>35</v>
      </c>
      <c r="F90" s="59">
        <v>48</v>
      </c>
      <c r="G90" s="59">
        <v>541</v>
      </c>
      <c r="H90" s="59">
        <v>80</v>
      </c>
      <c r="I90" s="59">
        <v>461</v>
      </c>
      <c r="J90" s="69">
        <v>207</v>
      </c>
    </row>
    <row r="91" spans="2:10" ht="15" customHeight="1">
      <c r="B91" s="136" t="s">
        <v>159</v>
      </c>
      <c r="C91" s="62">
        <v>161</v>
      </c>
      <c r="D91" s="62">
        <v>126</v>
      </c>
      <c r="E91" s="62">
        <v>35</v>
      </c>
      <c r="F91" s="62">
        <v>48</v>
      </c>
      <c r="G91" s="62">
        <v>541</v>
      </c>
      <c r="H91" s="62">
        <v>80</v>
      </c>
      <c r="I91" s="62">
        <v>461</v>
      </c>
      <c r="J91" s="72">
        <v>207</v>
      </c>
    </row>
    <row r="92" spans="2:10" ht="15" customHeight="1">
      <c r="B92" s="188" t="s">
        <v>36</v>
      </c>
      <c r="C92" s="59">
        <v>324</v>
      </c>
      <c r="D92" s="59">
        <v>250</v>
      </c>
      <c r="E92" s="59">
        <v>74</v>
      </c>
      <c r="F92" s="59">
        <v>99</v>
      </c>
      <c r="G92" s="59">
        <v>693</v>
      </c>
      <c r="H92" s="59">
        <v>123</v>
      </c>
      <c r="I92" s="59">
        <v>570</v>
      </c>
      <c r="J92" s="69">
        <v>286</v>
      </c>
    </row>
    <row r="93" spans="2:10" ht="15" customHeight="1">
      <c r="B93" s="187" t="s">
        <v>2</v>
      </c>
      <c r="C93" s="302"/>
      <c r="D93" s="303"/>
      <c r="E93" s="303"/>
      <c r="F93" s="303"/>
      <c r="G93" s="303"/>
      <c r="H93" s="303"/>
      <c r="I93" s="303"/>
      <c r="J93" s="304"/>
    </row>
    <row r="94" spans="2:10" ht="15" customHeight="1">
      <c r="B94" s="136" t="s">
        <v>161</v>
      </c>
      <c r="C94" s="62">
        <v>171</v>
      </c>
      <c r="D94" s="62">
        <v>126</v>
      </c>
      <c r="E94" s="66">
        <v>45</v>
      </c>
      <c r="F94" s="62">
        <v>44</v>
      </c>
      <c r="G94" s="62">
        <v>417</v>
      </c>
      <c r="H94" s="62">
        <v>78</v>
      </c>
      <c r="I94" s="66">
        <v>339</v>
      </c>
      <c r="J94" s="72">
        <v>154</v>
      </c>
    </row>
    <row r="95" spans="2:10" ht="15" customHeight="1">
      <c r="B95" s="136" t="s">
        <v>207</v>
      </c>
      <c r="C95" s="62">
        <v>153</v>
      </c>
      <c r="D95" s="62">
        <v>124</v>
      </c>
      <c r="E95" s="66">
        <v>29</v>
      </c>
      <c r="F95" s="62">
        <v>55</v>
      </c>
      <c r="G95" s="62">
        <v>276</v>
      </c>
      <c r="H95" s="62">
        <v>45</v>
      </c>
      <c r="I95" s="63">
        <v>231</v>
      </c>
      <c r="J95" s="72">
        <v>132</v>
      </c>
    </row>
    <row r="96" spans="2:10" ht="15" customHeight="1">
      <c r="B96" s="188" t="s">
        <v>212</v>
      </c>
      <c r="C96" s="59">
        <v>402</v>
      </c>
      <c r="D96" s="59">
        <v>359</v>
      </c>
      <c r="E96" s="59">
        <v>43</v>
      </c>
      <c r="F96" s="59">
        <v>147</v>
      </c>
      <c r="G96" s="59">
        <v>788</v>
      </c>
      <c r="H96" s="59">
        <v>133</v>
      </c>
      <c r="I96" s="59">
        <v>655</v>
      </c>
      <c r="J96" s="69">
        <v>316</v>
      </c>
    </row>
    <row r="97" spans="2:10" ht="15" customHeight="1">
      <c r="B97" s="187" t="s">
        <v>2</v>
      </c>
      <c r="C97" s="302"/>
      <c r="D97" s="303"/>
      <c r="E97" s="303"/>
      <c r="F97" s="303"/>
      <c r="G97" s="303"/>
      <c r="H97" s="303"/>
      <c r="I97" s="303"/>
      <c r="J97" s="304"/>
    </row>
    <row r="98" spans="2:10" ht="15" customHeight="1">
      <c r="B98" s="136" t="s">
        <v>144</v>
      </c>
      <c r="C98" s="62">
        <v>250</v>
      </c>
      <c r="D98" s="62">
        <v>219</v>
      </c>
      <c r="E98" s="62">
        <v>31</v>
      </c>
      <c r="F98" s="62">
        <v>91</v>
      </c>
      <c r="G98" s="62">
        <v>471</v>
      </c>
      <c r="H98" s="62">
        <v>93</v>
      </c>
      <c r="I98" s="62">
        <v>378</v>
      </c>
      <c r="J98" s="72">
        <v>181</v>
      </c>
    </row>
    <row r="99" spans="2:10" ht="15" customHeight="1">
      <c r="B99" s="136" t="s">
        <v>145</v>
      </c>
      <c r="C99" s="62">
        <v>152</v>
      </c>
      <c r="D99" s="62">
        <v>140</v>
      </c>
      <c r="E99" s="62">
        <v>12</v>
      </c>
      <c r="F99" s="62">
        <v>56</v>
      </c>
      <c r="G99" s="62">
        <v>317</v>
      </c>
      <c r="H99" s="62">
        <v>40</v>
      </c>
      <c r="I99" s="62">
        <v>277</v>
      </c>
      <c r="J99" s="72">
        <v>135</v>
      </c>
    </row>
    <row r="100" spans="2:10" ht="15" customHeight="1">
      <c r="B100" s="188" t="s">
        <v>213</v>
      </c>
      <c r="C100" s="59">
        <v>346</v>
      </c>
      <c r="D100" s="59">
        <v>290</v>
      </c>
      <c r="E100" s="65">
        <v>56</v>
      </c>
      <c r="F100" s="59">
        <v>122</v>
      </c>
      <c r="G100" s="59">
        <v>755</v>
      </c>
      <c r="H100" s="59">
        <v>131</v>
      </c>
      <c r="I100" s="65">
        <v>624</v>
      </c>
      <c r="J100" s="69">
        <v>324</v>
      </c>
    </row>
    <row r="101" spans="2:10" ht="15" customHeight="1">
      <c r="B101" s="187" t="s">
        <v>2</v>
      </c>
      <c r="C101" s="302"/>
      <c r="D101" s="303"/>
      <c r="E101" s="303"/>
      <c r="F101" s="303"/>
      <c r="G101" s="303"/>
      <c r="H101" s="303"/>
      <c r="I101" s="303"/>
      <c r="J101" s="304"/>
    </row>
    <row r="102" spans="2:10" ht="15" customHeight="1">
      <c r="B102" s="136" t="s">
        <v>201</v>
      </c>
      <c r="C102" s="62">
        <v>248</v>
      </c>
      <c r="D102" s="62">
        <v>199</v>
      </c>
      <c r="E102" s="66">
        <v>49</v>
      </c>
      <c r="F102" s="62">
        <v>83</v>
      </c>
      <c r="G102" s="62">
        <v>633</v>
      </c>
      <c r="H102" s="62">
        <v>109</v>
      </c>
      <c r="I102" s="66">
        <v>524</v>
      </c>
      <c r="J102" s="72">
        <v>293</v>
      </c>
    </row>
    <row r="103" spans="2:10" ht="15" customHeight="1">
      <c r="B103" s="136" t="s">
        <v>202</v>
      </c>
      <c r="C103" s="62">
        <v>98</v>
      </c>
      <c r="D103" s="62">
        <v>91</v>
      </c>
      <c r="E103" s="66">
        <v>7</v>
      </c>
      <c r="F103" s="62">
        <v>39</v>
      </c>
      <c r="G103" s="62">
        <v>122</v>
      </c>
      <c r="H103" s="62">
        <v>22</v>
      </c>
      <c r="I103" s="66">
        <v>100</v>
      </c>
      <c r="J103" s="72">
        <v>31</v>
      </c>
    </row>
    <row r="104" spans="2:10" ht="15" customHeight="1">
      <c r="B104" s="188" t="s">
        <v>214</v>
      </c>
      <c r="C104" s="59">
        <v>366</v>
      </c>
      <c r="D104" s="59">
        <v>300</v>
      </c>
      <c r="E104" s="59">
        <v>66</v>
      </c>
      <c r="F104" s="59">
        <v>152</v>
      </c>
      <c r="G104" s="59">
        <v>970</v>
      </c>
      <c r="H104" s="59">
        <v>160</v>
      </c>
      <c r="I104" s="59">
        <v>810</v>
      </c>
      <c r="J104" s="69">
        <v>262</v>
      </c>
    </row>
    <row r="105" spans="2:10" ht="15" customHeight="1">
      <c r="B105" s="187" t="s">
        <v>2</v>
      </c>
      <c r="C105" s="302"/>
      <c r="D105" s="303"/>
      <c r="E105" s="303"/>
      <c r="F105" s="303"/>
      <c r="G105" s="303"/>
      <c r="H105" s="303"/>
      <c r="I105" s="303"/>
      <c r="J105" s="304"/>
    </row>
    <row r="106" spans="2:10" ht="15" customHeight="1">
      <c r="B106" s="136" t="s">
        <v>141</v>
      </c>
      <c r="C106" s="62">
        <v>173</v>
      </c>
      <c r="D106" s="62">
        <v>130</v>
      </c>
      <c r="E106" s="62">
        <v>43</v>
      </c>
      <c r="F106" s="62">
        <v>73</v>
      </c>
      <c r="G106" s="62">
        <v>564</v>
      </c>
      <c r="H106" s="62">
        <v>90</v>
      </c>
      <c r="I106" s="62">
        <v>474</v>
      </c>
      <c r="J106" s="72">
        <v>184</v>
      </c>
    </row>
    <row r="107" spans="2:10" ht="15" customHeight="1">
      <c r="B107" s="136" t="s">
        <v>142</v>
      </c>
      <c r="C107" s="62">
        <v>122</v>
      </c>
      <c r="D107" s="62">
        <v>113</v>
      </c>
      <c r="E107" s="66">
        <v>9</v>
      </c>
      <c r="F107" s="62">
        <v>50</v>
      </c>
      <c r="G107" s="62">
        <v>221</v>
      </c>
      <c r="H107" s="62">
        <v>32</v>
      </c>
      <c r="I107" s="66">
        <v>189</v>
      </c>
      <c r="J107" s="72">
        <v>35</v>
      </c>
    </row>
    <row r="108" spans="2:10" ht="15" customHeight="1">
      <c r="B108" s="136" t="s">
        <v>143</v>
      </c>
      <c r="C108" s="62">
        <v>71</v>
      </c>
      <c r="D108" s="62">
        <v>57</v>
      </c>
      <c r="E108" s="66">
        <v>14</v>
      </c>
      <c r="F108" s="62">
        <v>29</v>
      </c>
      <c r="G108" s="62">
        <v>185</v>
      </c>
      <c r="H108" s="62">
        <v>38</v>
      </c>
      <c r="I108" s="66">
        <v>147</v>
      </c>
      <c r="J108" s="72">
        <v>43</v>
      </c>
    </row>
    <row r="109" spans="2:10" ht="15" customHeight="1">
      <c r="B109" s="188" t="s">
        <v>215</v>
      </c>
      <c r="C109" s="59">
        <v>344</v>
      </c>
      <c r="D109" s="59">
        <v>262</v>
      </c>
      <c r="E109" s="65">
        <v>82</v>
      </c>
      <c r="F109" s="59">
        <v>152</v>
      </c>
      <c r="G109" s="59">
        <v>839</v>
      </c>
      <c r="H109" s="59">
        <v>66</v>
      </c>
      <c r="I109" s="65">
        <v>773</v>
      </c>
      <c r="J109" s="69">
        <v>348</v>
      </c>
    </row>
    <row r="110" spans="2:10" ht="15" customHeight="1">
      <c r="B110" s="187" t="s">
        <v>2</v>
      </c>
      <c r="C110" s="302"/>
      <c r="D110" s="303"/>
      <c r="E110" s="303"/>
      <c r="F110" s="303"/>
      <c r="G110" s="303"/>
      <c r="H110" s="303"/>
      <c r="I110" s="303"/>
      <c r="J110" s="304"/>
    </row>
    <row r="111" spans="2:10" ht="15" customHeight="1">
      <c r="B111" s="136" t="s">
        <v>41</v>
      </c>
      <c r="C111" s="62">
        <v>84</v>
      </c>
      <c r="D111" s="62">
        <v>67</v>
      </c>
      <c r="E111" s="62">
        <v>17</v>
      </c>
      <c r="F111" s="64">
        <v>38</v>
      </c>
      <c r="G111" s="62">
        <v>224</v>
      </c>
      <c r="H111" s="62">
        <v>21</v>
      </c>
      <c r="I111" s="62">
        <v>203</v>
      </c>
      <c r="J111" s="72">
        <v>81</v>
      </c>
    </row>
    <row r="112" spans="2:10" ht="15" customHeight="1">
      <c r="B112" s="136" t="s">
        <v>153</v>
      </c>
      <c r="C112" s="62">
        <v>212</v>
      </c>
      <c r="D112" s="62">
        <v>159</v>
      </c>
      <c r="E112" s="62">
        <v>53</v>
      </c>
      <c r="F112" s="62">
        <v>89</v>
      </c>
      <c r="G112" s="62">
        <v>451</v>
      </c>
      <c r="H112" s="62">
        <v>27</v>
      </c>
      <c r="I112" s="62">
        <v>424</v>
      </c>
      <c r="J112" s="72">
        <v>183</v>
      </c>
    </row>
    <row r="113" spans="2:10" ht="15" customHeight="1">
      <c r="B113" s="136" t="s">
        <v>154</v>
      </c>
      <c r="C113" s="62">
        <v>48</v>
      </c>
      <c r="D113" s="62">
        <v>36</v>
      </c>
      <c r="E113" s="62">
        <v>12</v>
      </c>
      <c r="F113" s="62">
        <v>25</v>
      </c>
      <c r="G113" s="62">
        <v>164</v>
      </c>
      <c r="H113" s="62">
        <v>18</v>
      </c>
      <c r="I113" s="62">
        <v>146</v>
      </c>
      <c r="J113" s="72">
        <v>84</v>
      </c>
    </row>
    <row r="114" spans="2:10" ht="15" customHeight="1">
      <c r="B114" s="188" t="s">
        <v>216</v>
      </c>
      <c r="C114" s="59">
        <v>314</v>
      </c>
      <c r="D114" s="59">
        <v>229</v>
      </c>
      <c r="E114" s="65">
        <v>85</v>
      </c>
      <c r="F114" s="59">
        <v>159</v>
      </c>
      <c r="G114" s="59">
        <v>829</v>
      </c>
      <c r="H114" s="59">
        <v>136</v>
      </c>
      <c r="I114" s="65">
        <v>693</v>
      </c>
      <c r="J114" s="69">
        <v>405</v>
      </c>
    </row>
    <row r="115" spans="2:10" ht="15" customHeight="1">
      <c r="B115" s="187" t="s">
        <v>2</v>
      </c>
      <c r="C115" s="302"/>
      <c r="D115" s="303"/>
      <c r="E115" s="303"/>
      <c r="F115" s="303"/>
      <c r="G115" s="303"/>
      <c r="H115" s="303"/>
      <c r="I115" s="303"/>
      <c r="J115" s="304"/>
    </row>
    <row r="116" spans="2:10" ht="15" customHeight="1">
      <c r="B116" s="136" t="s">
        <v>203</v>
      </c>
      <c r="C116" s="62">
        <v>162</v>
      </c>
      <c r="D116" s="62">
        <v>139</v>
      </c>
      <c r="E116" s="62">
        <v>23</v>
      </c>
      <c r="F116" s="62">
        <v>62</v>
      </c>
      <c r="G116" s="62">
        <v>429</v>
      </c>
      <c r="H116" s="62">
        <v>68</v>
      </c>
      <c r="I116" s="62">
        <v>361</v>
      </c>
      <c r="J116" s="72">
        <v>185</v>
      </c>
    </row>
    <row r="117" spans="2:10" ht="15" customHeight="1">
      <c r="B117" s="136" t="s">
        <v>204</v>
      </c>
      <c r="C117" s="62">
        <v>152</v>
      </c>
      <c r="D117" s="62">
        <v>90</v>
      </c>
      <c r="E117" s="62">
        <v>62</v>
      </c>
      <c r="F117" s="62">
        <v>97</v>
      </c>
      <c r="G117" s="62">
        <v>400</v>
      </c>
      <c r="H117" s="62">
        <v>68</v>
      </c>
      <c r="I117" s="62">
        <v>332</v>
      </c>
      <c r="J117" s="72">
        <v>220</v>
      </c>
    </row>
    <row r="118" spans="2:10" ht="15" customHeight="1">
      <c r="B118" s="188" t="s">
        <v>217</v>
      </c>
      <c r="C118" s="59">
        <v>185</v>
      </c>
      <c r="D118" s="59">
        <v>159</v>
      </c>
      <c r="E118" s="59">
        <v>26</v>
      </c>
      <c r="F118" s="59">
        <v>80</v>
      </c>
      <c r="G118" s="59">
        <v>398</v>
      </c>
      <c r="H118" s="59">
        <v>94</v>
      </c>
      <c r="I118" s="59">
        <v>304</v>
      </c>
      <c r="J118" s="69">
        <v>154</v>
      </c>
    </row>
    <row r="119" spans="2:10" ht="15" customHeight="1">
      <c r="B119" s="187" t="s">
        <v>2</v>
      </c>
      <c r="C119" s="302"/>
      <c r="D119" s="303"/>
      <c r="E119" s="303"/>
      <c r="F119" s="303"/>
      <c r="G119" s="303"/>
      <c r="H119" s="303"/>
      <c r="I119" s="303"/>
      <c r="J119" s="304"/>
    </row>
    <row r="120" spans="2:10" ht="15" customHeight="1">
      <c r="B120" s="136" t="s">
        <v>146</v>
      </c>
      <c r="C120" s="62">
        <v>75</v>
      </c>
      <c r="D120" s="62">
        <v>59</v>
      </c>
      <c r="E120" s="62">
        <v>16</v>
      </c>
      <c r="F120" s="62">
        <v>37</v>
      </c>
      <c r="G120" s="62">
        <v>219</v>
      </c>
      <c r="H120" s="62">
        <v>63</v>
      </c>
      <c r="I120" s="62">
        <v>156</v>
      </c>
      <c r="J120" s="72">
        <v>75</v>
      </c>
    </row>
    <row r="121" spans="2:10" ht="15" customHeight="1">
      <c r="B121" s="136" t="s">
        <v>147</v>
      </c>
      <c r="C121" s="62">
        <v>110</v>
      </c>
      <c r="D121" s="62">
        <v>100</v>
      </c>
      <c r="E121" s="62">
        <v>10</v>
      </c>
      <c r="F121" s="62">
        <v>43</v>
      </c>
      <c r="G121" s="62">
        <v>179</v>
      </c>
      <c r="H121" s="62">
        <v>31</v>
      </c>
      <c r="I121" s="62">
        <v>148</v>
      </c>
      <c r="J121" s="72">
        <v>79</v>
      </c>
    </row>
    <row r="122" spans="2:10" ht="15" customHeight="1">
      <c r="B122" s="188" t="s">
        <v>218</v>
      </c>
      <c r="C122" s="59">
        <v>331</v>
      </c>
      <c r="D122" s="59">
        <v>263</v>
      </c>
      <c r="E122" s="59">
        <v>68</v>
      </c>
      <c r="F122" s="59">
        <v>93</v>
      </c>
      <c r="G122" s="59">
        <v>438</v>
      </c>
      <c r="H122" s="59">
        <v>65</v>
      </c>
      <c r="I122" s="59">
        <v>373</v>
      </c>
      <c r="J122" s="69">
        <v>174</v>
      </c>
    </row>
    <row r="123" spans="2:10" ht="15" customHeight="1">
      <c r="B123" s="187" t="s">
        <v>2</v>
      </c>
      <c r="C123" s="302"/>
      <c r="D123" s="303"/>
      <c r="E123" s="303"/>
      <c r="F123" s="303"/>
      <c r="G123" s="303"/>
      <c r="H123" s="303"/>
      <c r="I123" s="303"/>
      <c r="J123" s="304"/>
    </row>
    <row r="124" spans="2:10" ht="15" customHeight="1">
      <c r="B124" s="136" t="s">
        <v>155</v>
      </c>
      <c r="C124" s="62">
        <v>154</v>
      </c>
      <c r="D124" s="62">
        <v>118</v>
      </c>
      <c r="E124" s="66">
        <v>36</v>
      </c>
      <c r="F124" s="62">
        <v>58</v>
      </c>
      <c r="G124" s="62">
        <v>184</v>
      </c>
      <c r="H124" s="62">
        <v>27</v>
      </c>
      <c r="I124" s="66">
        <v>157</v>
      </c>
      <c r="J124" s="71">
        <v>76</v>
      </c>
    </row>
    <row r="125" spans="2:10" ht="15" customHeight="1">
      <c r="B125" s="136" t="s">
        <v>157</v>
      </c>
      <c r="C125" s="62">
        <v>91</v>
      </c>
      <c r="D125" s="62">
        <v>70</v>
      </c>
      <c r="E125" s="66">
        <v>21</v>
      </c>
      <c r="F125" s="62">
        <v>13</v>
      </c>
      <c r="G125" s="62">
        <v>135</v>
      </c>
      <c r="H125" s="62">
        <v>21</v>
      </c>
      <c r="I125" s="66">
        <v>114</v>
      </c>
      <c r="J125" s="72">
        <v>56</v>
      </c>
    </row>
    <row r="126" spans="2:10" ht="15" customHeight="1">
      <c r="B126" s="136" t="s">
        <v>156</v>
      </c>
      <c r="C126" s="62">
        <v>86</v>
      </c>
      <c r="D126" s="62">
        <v>75</v>
      </c>
      <c r="E126" s="66">
        <v>11</v>
      </c>
      <c r="F126" s="62">
        <v>22</v>
      </c>
      <c r="G126" s="62">
        <v>119</v>
      </c>
      <c r="H126" s="62">
        <v>17</v>
      </c>
      <c r="I126" s="66">
        <v>102</v>
      </c>
      <c r="J126" s="72">
        <v>42</v>
      </c>
    </row>
    <row r="127" spans="2:10" ht="15" customHeight="1">
      <c r="B127" s="188" t="s">
        <v>219</v>
      </c>
      <c r="C127" s="59">
        <v>233</v>
      </c>
      <c r="D127" s="59">
        <v>149</v>
      </c>
      <c r="E127" s="59">
        <v>84</v>
      </c>
      <c r="F127" s="59">
        <v>108</v>
      </c>
      <c r="G127" s="59">
        <v>549</v>
      </c>
      <c r="H127" s="59">
        <v>106</v>
      </c>
      <c r="I127" s="59">
        <v>443</v>
      </c>
      <c r="J127" s="69">
        <v>278</v>
      </c>
    </row>
    <row r="128" spans="2:10" ht="15" customHeight="1">
      <c r="B128" s="187" t="s">
        <v>2</v>
      </c>
      <c r="C128" s="302"/>
      <c r="D128" s="303"/>
      <c r="E128" s="303"/>
      <c r="F128" s="303"/>
      <c r="G128" s="303"/>
      <c r="H128" s="303"/>
      <c r="I128" s="303"/>
      <c r="J128" s="304"/>
    </row>
    <row r="129" spans="2:10" ht="15" customHeight="1">
      <c r="B129" s="136" t="s">
        <v>168</v>
      </c>
      <c r="C129" s="62">
        <v>132</v>
      </c>
      <c r="D129" s="62">
        <v>75</v>
      </c>
      <c r="E129" s="62">
        <v>57</v>
      </c>
      <c r="F129" s="62">
        <v>61</v>
      </c>
      <c r="G129" s="62">
        <v>298</v>
      </c>
      <c r="H129" s="62">
        <v>65</v>
      </c>
      <c r="I129" s="62">
        <v>233</v>
      </c>
      <c r="J129" s="72">
        <v>158</v>
      </c>
    </row>
    <row r="130" spans="2:10" ht="15" customHeight="1">
      <c r="B130" s="136" t="s">
        <v>200</v>
      </c>
      <c r="C130" s="62">
        <v>89</v>
      </c>
      <c r="D130" s="62">
        <v>65</v>
      </c>
      <c r="E130" s="62">
        <v>24</v>
      </c>
      <c r="F130" s="62">
        <v>41</v>
      </c>
      <c r="G130" s="62">
        <v>230</v>
      </c>
      <c r="H130" s="62">
        <v>35</v>
      </c>
      <c r="I130" s="62">
        <v>195</v>
      </c>
      <c r="J130" s="72">
        <v>110</v>
      </c>
    </row>
    <row r="131" spans="2:10" ht="15" customHeight="1">
      <c r="B131" s="136" t="s">
        <v>173</v>
      </c>
      <c r="C131" s="62">
        <v>12</v>
      </c>
      <c r="D131" s="62">
        <v>9</v>
      </c>
      <c r="E131" s="62">
        <v>3</v>
      </c>
      <c r="F131" s="62">
        <v>6</v>
      </c>
      <c r="G131" s="62">
        <v>21</v>
      </c>
      <c r="H131" s="62">
        <v>6</v>
      </c>
      <c r="I131" s="62">
        <v>15</v>
      </c>
      <c r="J131" s="72">
        <v>10</v>
      </c>
    </row>
    <row r="132" spans="2:10" ht="15" customHeight="1">
      <c r="B132" s="188" t="s">
        <v>220</v>
      </c>
      <c r="C132" s="59">
        <v>208</v>
      </c>
      <c r="D132" s="59">
        <v>166</v>
      </c>
      <c r="E132" s="59">
        <v>42</v>
      </c>
      <c r="F132" s="59">
        <v>70</v>
      </c>
      <c r="G132" s="59">
        <v>578</v>
      </c>
      <c r="H132" s="59">
        <v>69</v>
      </c>
      <c r="I132" s="59">
        <v>509</v>
      </c>
      <c r="J132" s="69">
        <v>212</v>
      </c>
    </row>
    <row r="133" spans="2:10" ht="15" customHeight="1">
      <c r="B133" s="187" t="s">
        <v>2</v>
      </c>
      <c r="C133" s="302"/>
      <c r="D133" s="303"/>
      <c r="E133" s="303"/>
      <c r="F133" s="303"/>
      <c r="G133" s="303"/>
      <c r="H133" s="303"/>
      <c r="I133" s="303"/>
      <c r="J133" s="304"/>
    </row>
    <row r="134" spans="2:10" ht="15" customHeight="1">
      <c r="B134" s="136" t="s">
        <v>169</v>
      </c>
      <c r="C134" s="62">
        <v>136</v>
      </c>
      <c r="D134" s="62">
        <v>104</v>
      </c>
      <c r="E134" s="66">
        <v>32</v>
      </c>
      <c r="F134" s="62">
        <v>49</v>
      </c>
      <c r="G134" s="62">
        <v>359</v>
      </c>
      <c r="H134" s="62">
        <v>43</v>
      </c>
      <c r="I134" s="66">
        <v>316</v>
      </c>
      <c r="J134" s="72">
        <v>135</v>
      </c>
    </row>
    <row r="135" spans="2:10" ht="15" customHeight="1">
      <c r="B135" s="136" t="s">
        <v>170</v>
      </c>
      <c r="C135" s="62">
        <v>72</v>
      </c>
      <c r="D135" s="62">
        <v>62</v>
      </c>
      <c r="E135" s="62">
        <v>10</v>
      </c>
      <c r="F135" s="62">
        <v>21</v>
      </c>
      <c r="G135" s="62">
        <v>219</v>
      </c>
      <c r="H135" s="62">
        <v>26</v>
      </c>
      <c r="I135" s="62">
        <v>193</v>
      </c>
      <c r="J135" s="72">
        <v>77</v>
      </c>
    </row>
    <row r="136" spans="2:10" ht="15" customHeight="1">
      <c r="B136" s="189" t="s">
        <v>6</v>
      </c>
      <c r="C136" s="59">
        <v>236</v>
      </c>
      <c r="D136" s="59">
        <v>209</v>
      </c>
      <c r="E136" s="59">
        <v>27</v>
      </c>
      <c r="F136" s="59">
        <v>97</v>
      </c>
      <c r="G136" s="59">
        <v>786</v>
      </c>
      <c r="H136" s="59">
        <v>128</v>
      </c>
      <c r="I136" s="59">
        <v>658</v>
      </c>
      <c r="J136" s="69">
        <v>312</v>
      </c>
    </row>
    <row r="137" spans="2:10" ht="15" customHeight="1" thickBot="1">
      <c r="B137" s="73" t="s">
        <v>37</v>
      </c>
      <c r="C137" s="68">
        <v>118</v>
      </c>
      <c r="D137" s="68">
        <v>97</v>
      </c>
      <c r="E137" s="68">
        <v>21</v>
      </c>
      <c r="F137" s="68">
        <v>28</v>
      </c>
      <c r="G137" s="68">
        <v>472</v>
      </c>
      <c r="H137" s="68">
        <v>22</v>
      </c>
      <c r="I137" s="68">
        <v>450</v>
      </c>
      <c r="J137" s="74">
        <v>188</v>
      </c>
    </row>
    <row r="138" ht="15" customHeight="1"/>
    <row r="139" ht="15" customHeight="1"/>
    <row r="140" spans="3:10" ht="15" customHeight="1">
      <c r="C140" s="51"/>
      <c r="D140" s="51"/>
      <c r="E140" s="51"/>
      <c r="F140" s="51"/>
      <c r="G140" s="51"/>
      <c r="H140" s="51"/>
      <c r="I140" s="51"/>
      <c r="J140" s="51"/>
    </row>
    <row r="141" spans="3:10" ht="15" customHeight="1">
      <c r="C141" s="51"/>
      <c r="D141" s="51"/>
      <c r="E141" s="51"/>
      <c r="F141" s="51"/>
      <c r="G141" s="51"/>
      <c r="H141" s="51"/>
      <c r="I141" s="51"/>
      <c r="J141" s="51"/>
    </row>
    <row r="142" spans="3:10" ht="15" customHeight="1">
      <c r="C142" s="51"/>
      <c r="D142" s="51"/>
      <c r="E142" s="51"/>
      <c r="F142" s="51"/>
      <c r="G142" s="51"/>
      <c r="H142" s="51"/>
      <c r="I142" s="51"/>
      <c r="J142" s="51"/>
    </row>
    <row r="143" spans="3:10" ht="15" customHeight="1">
      <c r="C143" s="51"/>
      <c r="D143" s="51"/>
      <c r="E143" s="51"/>
      <c r="F143" s="51"/>
      <c r="G143" s="51"/>
      <c r="H143" s="51"/>
      <c r="I143" s="51"/>
      <c r="J143" s="51"/>
    </row>
    <row r="144" spans="3:10" ht="15" customHeight="1">
      <c r="C144" s="51"/>
      <c r="D144" s="51"/>
      <c r="E144" s="51"/>
      <c r="F144" s="51"/>
      <c r="G144" s="51"/>
      <c r="H144" s="51"/>
      <c r="I144" s="51"/>
      <c r="J144" s="51"/>
    </row>
    <row r="145" spans="3:10" ht="15" customHeight="1">
      <c r="C145" s="51"/>
      <c r="D145" s="51"/>
      <c r="E145" s="51"/>
      <c r="F145" s="51"/>
      <c r="G145" s="51"/>
      <c r="H145" s="51"/>
      <c r="I145" s="51"/>
      <c r="J145" s="51"/>
    </row>
    <row r="146" spans="3:10" ht="15" customHeight="1">
      <c r="C146" s="51"/>
      <c r="D146" s="51"/>
      <c r="E146" s="51"/>
      <c r="F146" s="51"/>
      <c r="G146" s="51"/>
      <c r="H146" s="51"/>
      <c r="I146" s="51"/>
      <c r="J146" s="51"/>
    </row>
    <row r="147" spans="3:10" ht="15" customHeight="1">
      <c r="C147" s="51"/>
      <c r="D147" s="51"/>
      <c r="E147" s="51"/>
      <c r="F147" s="51"/>
      <c r="G147" s="51"/>
      <c r="H147" s="51"/>
      <c r="I147" s="51"/>
      <c r="J147" s="51"/>
    </row>
    <row r="148" spans="3:10" ht="15" customHeight="1">
      <c r="C148" s="51"/>
      <c r="D148" s="51"/>
      <c r="E148" s="51"/>
      <c r="F148" s="51"/>
      <c r="G148" s="51"/>
      <c r="H148" s="51"/>
      <c r="I148" s="51"/>
      <c r="J148" s="51"/>
    </row>
    <row r="149" spans="3:10" ht="15" customHeight="1">
      <c r="C149" s="51"/>
      <c r="D149" s="51"/>
      <c r="E149" s="51"/>
      <c r="F149" s="51"/>
      <c r="G149" s="51"/>
      <c r="H149" s="51"/>
      <c r="I149" s="51"/>
      <c r="J149" s="51"/>
    </row>
    <row r="150" spans="3:10" ht="15" customHeight="1">
      <c r="C150" s="51"/>
      <c r="D150" s="51"/>
      <c r="E150" s="51"/>
      <c r="F150" s="51"/>
      <c r="G150" s="51"/>
      <c r="H150" s="51"/>
      <c r="I150" s="51"/>
      <c r="J150" s="51"/>
    </row>
    <row r="151" spans="3:10" ht="15" customHeight="1">
      <c r="C151" s="51"/>
      <c r="D151" s="51"/>
      <c r="E151" s="51"/>
      <c r="F151" s="51"/>
      <c r="G151" s="51"/>
      <c r="H151" s="51"/>
      <c r="I151" s="51"/>
      <c r="J151" s="51"/>
    </row>
    <row r="152" spans="3:10" ht="15" customHeight="1">
      <c r="C152" s="51"/>
      <c r="D152" s="51"/>
      <c r="E152" s="51"/>
      <c r="F152" s="51"/>
      <c r="G152" s="51"/>
      <c r="H152" s="51"/>
      <c r="I152" s="51"/>
      <c r="J152" s="51"/>
    </row>
    <row r="153" spans="3:10" ht="15" customHeight="1">
      <c r="C153" s="51"/>
      <c r="D153" s="51"/>
      <c r="E153" s="51"/>
      <c r="F153" s="51"/>
      <c r="G153" s="51"/>
      <c r="H153" s="51"/>
      <c r="I153" s="51"/>
      <c r="J153" s="51"/>
    </row>
    <row r="154" spans="3:10" ht="15" customHeight="1">
      <c r="C154" s="51"/>
      <c r="D154" s="51"/>
      <c r="E154" s="51"/>
      <c r="F154" s="51"/>
      <c r="G154" s="51"/>
      <c r="H154" s="51"/>
      <c r="I154" s="51"/>
      <c r="J154" s="51"/>
    </row>
    <row r="155" spans="3:10" ht="15" customHeight="1">
      <c r="C155" s="51"/>
      <c r="D155" s="51"/>
      <c r="E155" s="51"/>
      <c r="F155" s="51"/>
      <c r="G155" s="51"/>
      <c r="H155" s="51"/>
      <c r="I155" s="51"/>
      <c r="J155" s="51"/>
    </row>
    <row r="156" spans="3:10" ht="15" customHeight="1">
      <c r="C156" s="51"/>
      <c r="D156" s="51"/>
      <c r="E156" s="51"/>
      <c r="F156" s="51"/>
      <c r="G156" s="51"/>
      <c r="H156" s="51"/>
      <c r="I156" s="51"/>
      <c r="J156" s="51"/>
    </row>
    <row r="157" spans="3:10" ht="15" customHeight="1">
      <c r="C157" s="51"/>
      <c r="D157" s="51"/>
      <c r="E157" s="51"/>
      <c r="F157" s="51"/>
      <c r="G157" s="51"/>
      <c r="H157" s="51"/>
      <c r="I157" s="51"/>
      <c r="J157" s="51"/>
    </row>
    <row r="158" spans="3:10" ht="15" customHeight="1">
      <c r="C158" s="51"/>
      <c r="D158" s="51"/>
      <c r="E158" s="51"/>
      <c r="F158" s="51"/>
      <c r="G158" s="51"/>
      <c r="H158" s="51"/>
      <c r="I158" s="51"/>
      <c r="J158" s="51"/>
    </row>
    <row r="159" spans="3:10" ht="15" customHeight="1">
      <c r="C159" s="51"/>
      <c r="D159" s="51"/>
      <c r="E159" s="51"/>
      <c r="F159" s="51"/>
      <c r="G159" s="51"/>
      <c r="H159" s="51"/>
      <c r="I159" s="51"/>
      <c r="J159" s="51"/>
    </row>
    <row r="160" spans="3:10" ht="15" customHeight="1">
      <c r="C160" s="51"/>
      <c r="D160" s="51"/>
      <c r="E160" s="51"/>
      <c r="F160" s="51"/>
      <c r="G160" s="51"/>
      <c r="H160" s="51"/>
      <c r="I160" s="51"/>
      <c r="J160" s="51"/>
    </row>
    <row r="161" spans="3:10" ht="15" customHeight="1">
      <c r="C161" s="51"/>
      <c r="D161" s="51"/>
      <c r="E161" s="51"/>
      <c r="F161" s="51"/>
      <c r="G161" s="51"/>
      <c r="H161" s="51"/>
      <c r="I161" s="51"/>
      <c r="J161" s="51"/>
    </row>
    <row r="162" spans="3:10" ht="15" customHeight="1">
      <c r="C162" s="51"/>
      <c r="D162" s="51"/>
      <c r="E162" s="51"/>
      <c r="F162" s="51"/>
      <c r="G162" s="51"/>
      <c r="H162" s="51"/>
      <c r="I162" s="51"/>
      <c r="J162" s="51"/>
    </row>
    <row r="163" spans="3:10" ht="15" customHeight="1">
      <c r="C163" s="51"/>
      <c r="D163" s="51"/>
      <c r="E163" s="51"/>
      <c r="F163" s="51"/>
      <c r="G163" s="51"/>
      <c r="H163" s="51"/>
      <c r="I163" s="51"/>
      <c r="J163" s="51"/>
    </row>
    <row r="164" spans="3:10" ht="15" customHeight="1">
      <c r="C164" s="51"/>
      <c r="D164" s="51"/>
      <c r="E164" s="51"/>
      <c r="F164" s="51"/>
      <c r="G164" s="51"/>
      <c r="H164" s="51"/>
      <c r="I164" s="51"/>
      <c r="J164" s="51"/>
    </row>
    <row r="165" spans="3:10" ht="15" customHeight="1">
      <c r="C165" s="51"/>
      <c r="D165" s="51"/>
      <c r="E165" s="51"/>
      <c r="F165" s="51"/>
      <c r="G165" s="51"/>
      <c r="H165" s="51"/>
      <c r="I165" s="51"/>
      <c r="J165" s="51"/>
    </row>
    <row r="166" spans="3:10" ht="15" customHeight="1">
      <c r="C166" s="51"/>
      <c r="D166" s="51"/>
      <c r="E166" s="51"/>
      <c r="F166" s="51"/>
      <c r="G166" s="51"/>
      <c r="H166" s="51"/>
      <c r="I166" s="51"/>
      <c r="J166" s="51"/>
    </row>
    <row r="167" spans="3:10" ht="15" customHeight="1">
      <c r="C167" s="51"/>
      <c r="D167" s="51"/>
      <c r="E167" s="51"/>
      <c r="F167" s="51"/>
      <c r="G167" s="51"/>
      <c r="H167" s="51"/>
      <c r="I167" s="51"/>
      <c r="J167" s="51"/>
    </row>
    <row r="168" spans="3:10" ht="15" customHeight="1">
      <c r="C168" s="51"/>
      <c r="D168" s="51"/>
      <c r="E168" s="51"/>
      <c r="F168" s="51"/>
      <c r="G168" s="51"/>
      <c r="H168" s="51"/>
      <c r="I168" s="51"/>
      <c r="J168" s="51"/>
    </row>
    <row r="169" spans="3:10" ht="15" customHeight="1">
      <c r="C169" s="51"/>
      <c r="D169" s="51"/>
      <c r="E169" s="51"/>
      <c r="F169" s="51"/>
      <c r="G169" s="51"/>
      <c r="H169" s="51"/>
      <c r="I169" s="51"/>
      <c r="J169" s="51"/>
    </row>
    <row r="170" spans="3:10" ht="15" customHeight="1">
      <c r="C170" s="51"/>
      <c r="D170" s="51"/>
      <c r="E170" s="51"/>
      <c r="F170" s="51"/>
      <c r="G170" s="51"/>
      <c r="H170" s="51"/>
      <c r="I170" s="51"/>
      <c r="J170" s="51"/>
    </row>
    <row r="171" spans="3:10" ht="15" customHeight="1">
      <c r="C171" s="51"/>
      <c r="D171" s="51"/>
      <c r="E171" s="51"/>
      <c r="F171" s="51"/>
      <c r="G171" s="51"/>
      <c r="H171" s="51"/>
      <c r="I171" s="51"/>
      <c r="J171" s="51"/>
    </row>
    <row r="172" spans="3:10" ht="15" customHeight="1">
      <c r="C172" s="51"/>
      <c r="D172" s="51"/>
      <c r="E172" s="51"/>
      <c r="F172" s="51"/>
      <c r="G172" s="51"/>
      <c r="H172" s="51"/>
      <c r="I172" s="51"/>
      <c r="J172" s="51"/>
    </row>
    <row r="173" spans="3:10" ht="15" customHeight="1">
      <c r="C173" s="51"/>
      <c r="D173" s="51"/>
      <c r="E173" s="51"/>
      <c r="F173" s="51"/>
      <c r="G173" s="51"/>
      <c r="H173" s="51"/>
      <c r="I173" s="51"/>
      <c r="J173" s="51"/>
    </row>
    <row r="174" spans="3:10" ht="15" customHeight="1">
      <c r="C174" s="51"/>
      <c r="D174" s="51"/>
      <c r="E174" s="51"/>
      <c r="F174" s="51"/>
      <c r="G174" s="51"/>
      <c r="H174" s="51"/>
      <c r="I174" s="51"/>
      <c r="J174" s="51"/>
    </row>
    <row r="175" spans="3:10" ht="15" customHeight="1">
      <c r="C175" s="51"/>
      <c r="D175" s="51"/>
      <c r="E175" s="51"/>
      <c r="F175" s="51"/>
      <c r="G175" s="51"/>
      <c r="H175" s="51"/>
      <c r="I175" s="51"/>
      <c r="J175" s="51"/>
    </row>
    <row r="176" spans="3:10" ht="15" customHeight="1">
      <c r="C176" s="51"/>
      <c r="D176" s="51"/>
      <c r="E176" s="51"/>
      <c r="F176" s="51"/>
      <c r="G176" s="51"/>
      <c r="H176" s="51"/>
      <c r="I176" s="51"/>
      <c r="J176" s="51"/>
    </row>
    <row r="177" spans="3:10" ht="15" customHeight="1">
      <c r="C177" s="51"/>
      <c r="D177" s="51"/>
      <c r="E177" s="51"/>
      <c r="F177" s="51"/>
      <c r="G177" s="51"/>
      <c r="H177" s="51"/>
      <c r="I177" s="51"/>
      <c r="J177" s="51"/>
    </row>
    <row r="178" spans="3:10" ht="15" customHeight="1">
      <c r="C178" s="51"/>
      <c r="D178" s="51"/>
      <c r="E178" s="51"/>
      <c r="F178" s="51"/>
      <c r="G178" s="51"/>
      <c r="H178" s="51"/>
      <c r="I178" s="51"/>
      <c r="J178" s="51"/>
    </row>
    <row r="179" spans="3:10" ht="15" customHeight="1">
      <c r="C179" s="51"/>
      <c r="D179" s="51"/>
      <c r="E179" s="51"/>
      <c r="F179" s="51"/>
      <c r="G179" s="51"/>
      <c r="H179" s="51"/>
      <c r="I179" s="51"/>
      <c r="J179" s="51"/>
    </row>
    <row r="180" spans="3:10" ht="15" customHeight="1">
      <c r="C180" s="51"/>
      <c r="D180" s="51"/>
      <c r="E180" s="51"/>
      <c r="F180" s="51"/>
      <c r="G180" s="51"/>
      <c r="H180" s="51"/>
      <c r="I180" s="51"/>
      <c r="J180" s="51"/>
    </row>
    <row r="181" spans="3:10" ht="15" customHeight="1">
      <c r="C181" s="51"/>
      <c r="D181" s="51"/>
      <c r="E181" s="51"/>
      <c r="F181" s="51"/>
      <c r="G181" s="51"/>
      <c r="H181" s="51"/>
      <c r="I181" s="51"/>
      <c r="J181" s="51"/>
    </row>
    <row r="182" spans="3:10" ht="15" customHeight="1">
      <c r="C182" s="51"/>
      <c r="D182" s="51"/>
      <c r="E182" s="51"/>
      <c r="F182" s="51"/>
      <c r="G182" s="51"/>
      <c r="H182" s="51"/>
      <c r="I182" s="51"/>
      <c r="J182" s="51"/>
    </row>
    <row r="183" spans="3:10" ht="15" customHeight="1">
      <c r="C183" s="51"/>
      <c r="D183" s="51"/>
      <c r="E183" s="51"/>
      <c r="F183" s="51"/>
      <c r="G183" s="51"/>
      <c r="H183" s="51"/>
      <c r="I183" s="51"/>
      <c r="J183" s="51"/>
    </row>
    <row r="184" spans="3:10" ht="15" customHeight="1">
      <c r="C184" s="51"/>
      <c r="D184" s="51"/>
      <c r="E184" s="51"/>
      <c r="F184" s="51"/>
      <c r="G184" s="51"/>
      <c r="H184" s="51"/>
      <c r="I184" s="51"/>
      <c r="J184" s="51"/>
    </row>
    <row r="185" spans="3:10" ht="15" customHeight="1">
      <c r="C185" s="51"/>
      <c r="D185" s="51"/>
      <c r="E185" s="51"/>
      <c r="F185" s="51"/>
      <c r="G185" s="51"/>
      <c r="H185" s="51"/>
      <c r="I185" s="51"/>
      <c r="J185" s="51"/>
    </row>
    <row r="186" spans="3:10" ht="15" customHeight="1">
      <c r="C186" s="51"/>
      <c r="D186" s="51"/>
      <c r="E186" s="51"/>
      <c r="F186" s="51"/>
      <c r="G186" s="51"/>
      <c r="H186" s="51"/>
      <c r="I186" s="51"/>
      <c r="J186" s="51"/>
    </row>
    <row r="187" spans="3:10" ht="15.75" customHeight="1">
      <c r="C187" s="51"/>
      <c r="D187" s="51"/>
      <c r="E187" s="51"/>
      <c r="F187" s="51"/>
      <c r="G187" s="51"/>
      <c r="H187" s="51"/>
      <c r="I187" s="51"/>
      <c r="J187" s="51"/>
    </row>
    <row r="188" spans="3:10" ht="15.75" customHeight="1">
      <c r="C188" s="51"/>
      <c r="D188" s="51"/>
      <c r="E188" s="51"/>
      <c r="F188" s="51"/>
      <c r="G188" s="51"/>
      <c r="H188" s="51"/>
      <c r="I188" s="51"/>
      <c r="J188" s="51"/>
    </row>
    <row r="189" spans="3:10" ht="15.75" customHeight="1">
      <c r="C189" s="51"/>
      <c r="D189" s="51"/>
      <c r="E189" s="51"/>
      <c r="F189" s="51"/>
      <c r="G189" s="51"/>
      <c r="H189" s="51"/>
      <c r="I189" s="51"/>
      <c r="J189" s="51"/>
    </row>
    <row r="190" spans="3:10" ht="15.75" customHeight="1">
      <c r="C190" s="51"/>
      <c r="D190" s="51"/>
      <c r="E190" s="51"/>
      <c r="F190" s="51"/>
      <c r="G190" s="51"/>
      <c r="H190" s="51"/>
      <c r="I190" s="51"/>
      <c r="J190" s="51"/>
    </row>
    <row r="191" spans="3:10" ht="15.75" customHeight="1">
      <c r="C191" s="51"/>
      <c r="D191" s="51"/>
      <c r="E191" s="51"/>
      <c r="F191" s="51"/>
      <c r="G191" s="51"/>
      <c r="H191" s="51"/>
      <c r="I191" s="51"/>
      <c r="J191" s="51"/>
    </row>
    <row r="192" spans="3:10" ht="15.75" customHeight="1">
      <c r="C192" s="51"/>
      <c r="D192" s="51"/>
      <c r="E192" s="51"/>
      <c r="F192" s="51"/>
      <c r="G192" s="51"/>
      <c r="H192" s="51"/>
      <c r="I192" s="51"/>
      <c r="J192" s="51"/>
    </row>
    <row r="193" spans="3:10" ht="15.75" customHeight="1">
      <c r="C193" s="51"/>
      <c r="D193" s="51"/>
      <c r="E193" s="51"/>
      <c r="F193" s="51"/>
      <c r="G193" s="51"/>
      <c r="H193" s="51"/>
      <c r="I193" s="51"/>
      <c r="J193" s="51"/>
    </row>
    <row r="194" spans="3:10" ht="15.75" customHeight="1">
      <c r="C194" s="51"/>
      <c r="D194" s="51"/>
      <c r="E194" s="51"/>
      <c r="F194" s="51"/>
      <c r="G194" s="51"/>
      <c r="H194" s="51"/>
      <c r="I194" s="51"/>
      <c r="J194" s="51"/>
    </row>
    <row r="195" spans="3:10" ht="15.75" customHeight="1">
      <c r="C195" s="51"/>
      <c r="D195" s="51"/>
      <c r="E195" s="51"/>
      <c r="F195" s="51"/>
      <c r="G195" s="51"/>
      <c r="H195" s="51"/>
      <c r="I195" s="51"/>
      <c r="J195" s="51"/>
    </row>
    <row r="196" spans="3:10" ht="15.75" customHeight="1">
      <c r="C196" s="51"/>
      <c r="D196" s="51"/>
      <c r="E196" s="51"/>
      <c r="F196" s="51"/>
      <c r="G196" s="51"/>
      <c r="H196" s="51"/>
      <c r="I196" s="51"/>
      <c r="J196" s="51"/>
    </row>
    <row r="197" spans="3:10" ht="15.75" customHeight="1">
      <c r="C197" s="51"/>
      <c r="D197" s="51"/>
      <c r="E197" s="51"/>
      <c r="F197" s="51"/>
      <c r="G197" s="51"/>
      <c r="H197" s="51"/>
      <c r="I197" s="51"/>
      <c r="J197" s="51"/>
    </row>
    <row r="198" spans="3:10" ht="15.75" customHeight="1">
      <c r="C198" s="51"/>
      <c r="D198" s="51"/>
      <c r="E198" s="51"/>
      <c r="F198" s="51"/>
      <c r="G198" s="51"/>
      <c r="H198" s="51"/>
      <c r="I198" s="51"/>
      <c r="J198" s="51"/>
    </row>
    <row r="199" spans="3:10" ht="15.75" customHeight="1">
      <c r="C199" s="51"/>
      <c r="D199" s="51"/>
      <c r="E199" s="51"/>
      <c r="F199" s="51"/>
      <c r="G199" s="51"/>
      <c r="H199" s="51"/>
      <c r="I199" s="51"/>
      <c r="J199" s="51"/>
    </row>
    <row r="200" spans="3:10" ht="15.75" customHeight="1">
      <c r="C200" s="51"/>
      <c r="D200" s="51"/>
      <c r="E200" s="51"/>
      <c r="F200" s="51"/>
      <c r="G200" s="51"/>
      <c r="H200" s="51"/>
      <c r="I200" s="51"/>
      <c r="J200" s="51"/>
    </row>
    <row r="201" spans="3:10" ht="15.75" customHeight="1">
      <c r="C201" s="51"/>
      <c r="D201" s="51"/>
      <c r="E201" s="51"/>
      <c r="F201" s="51"/>
      <c r="G201" s="51"/>
      <c r="H201" s="51"/>
      <c r="I201" s="51"/>
      <c r="J201" s="51"/>
    </row>
    <row r="202" spans="3:10" ht="15.75" customHeight="1">
      <c r="C202" s="51"/>
      <c r="D202" s="51"/>
      <c r="E202" s="51"/>
      <c r="F202" s="51"/>
      <c r="G202" s="51"/>
      <c r="H202" s="51"/>
      <c r="I202" s="51"/>
      <c r="J202" s="51"/>
    </row>
    <row r="203" spans="3:10" ht="15.75" customHeight="1">
      <c r="C203" s="51"/>
      <c r="D203" s="51"/>
      <c r="E203" s="51"/>
      <c r="F203" s="51"/>
      <c r="G203" s="51"/>
      <c r="H203" s="51"/>
      <c r="I203" s="51"/>
      <c r="J203" s="51"/>
    </row>
    <row r="204" spans="3:10" ht="15.75" customHeight="1">
      <c r="C204" s="51"/>
      <c r="D204" s="51"/>
      <c r="E204" s="51"/>
      <c r="F204" s="51"/>
      <c r="G204" s="51"/>
      <c r="H204" s="51"/>
      <c r="I204" s="51"/>
      <c r="J204" s="51"/>
    </row>
    <row r="205" spans="3:10" ht="15.75" customHeight="1">
      <c r="C205" s="51"/>
      <c r="D205" s="51"/>
      <c r="E205" s="51"/>
      <c r="F205" s="51"/>
      <c r="G205" s="51"/>
      <c r="H205" s="51"/>
      <c r="I205" s="51"/>
      <c r="J205" s="51"/>
    </row>
    <row r="206" spans="3:10" ht="15.75" customHeight="1">
      <c r="C206" s="51"/>
      <c r="D206" s="51"/>
      <c r="E206" s="51"/>
      <c r="F206" s="51"/>
      <c r="G206" s="51"/>
      <c r="H206" s="51"/>
      <c r="I206" s="51"/>
      <c r="J206" s="51"/>
    </row>
    <row r="207" spans="3:10" ht="15.75" customHeight="1">
      <c r="C207" s="51"/>
      <c r="D207" s="51"/>
      <c r="E207" s="51"/>
      <c r="F207" s="51"/>
      <c r="G207" s="51"/>
      <c r="H207" s="51"/>
      <c r="I207" s="51"/>
      <c r="J207" s="51"/>
    </row>
    <row r="208" spans="3:10" ht="15.75" customHeight="1">
      <c r="C208" s="51"/>
      <c r="D208" s="51"/>
      <c r="E208" s="51"/>
      <c r="F208" s="51"/>
      <c r="G208" s="51"/>
      <c r="H208" s="51"/>
      <c r="I208" s="51"/>
      <c r="J208" s="51"/>
    </row>
    <row r="209" spans="3:10" ht="15.75" customHeight="1">
      <c r="C209" s="51"/>
      <c r="D209" s="51"/>
      <c r="E209" s="51"/>
      <c r="F209" s="51"/>
      <c r="G209" s="51"/>
      <c r="H209" s="51"/>
      <c r="I209" s="51"/>
      <c r="J209" s="51"/>
    </row>
    <row r="210" spans="3:10" ht="15.75" customHeight="1">
      <c r="C210" s="51"/>
      <c r="D210" s="51"/>
      <c r="E210" s="51"/>
      <c r="F210" s="51"/>
      <c r="G210" s="51"/>
      <c r="H210" s="51"/>
      <c r="I210" s="51"/>
      <c r="J210" s="51"/>
    </row>
    <row r="211" spans="3:10" ht="15.75" customHeight="1">
      <c r="C211" s="51"/>
      <c r="D211" s="51"/>
      <c r="E211" s="51"/>
      <c r="F211" s="51"/>
      <c r="G211" s="51"/>
      <c r="H211" s="51"/>
      <c r="I211" s="51"/>
      <c r="J211" s="51"/>
    </row>
  </sheetData>
  <sheetProtection/>
  <mergeCells count="33">
    <mergeCell ref="B1:J1"/>
    <mergeCell ref="B3:B5"/>
    <mergeCell ref="C3:F3"/>
    <mergeCell ref="G3:J3"/>
    <mergeCell ref="F4:F5"/>
    <mergeCell ref="J4:J5"/>
    <mergeCell ref="C32:J32"/>
    <mergeCell ref="C36:J36"/>
    <mergeCell ref="C42:J42"/>
    <mergeCell ref="C49:J49"/>
    <mergeCell ref="C53:J53"/>
    <mergeCell ref="C4:C5"/>
    <mergeCell ref="D4:E4"/>
    <mergeCell ref="G4:G5"/>
    <mergeCell ref="H4:I4"/>
    <mergeCell ref="C58:J58"/>
    <mergeCell ref="C63:J63"/>
    <mergeCell ref="C67:J67"/>
    <mergeCell ref="C71:J71"/>
    <mergeCell ref="C75:J75"/>
    <mergeCell ref="C80:J80"/>
    <mergeCell ref="C83:J83"/>
    <mergeCell ref="C87:J87"/>
    <mergeCell ref="C93:J93"/>
    <mergeCell ref="C97:J97"/>
    <mergeCell ref="C101:J101"/>
    <mergeCell ref="C105:J105"/>
    <mergeCell ref="C110:J110"/>
    <mergeCell ref="C115:J115"/>
    <mergeCell ref="C119:J119"/>
    <mergeCell ref="C123:J123"/>
    <mergeCell ref="C128:J128"/>
    <mergeCell ref="C133:J1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8"/>
  <sheetViews>
    <sheetView showGridLines="0" zoomScalePageLayoutView="0" workbookViewId="0" topLeftCell="A1">
      <selection activeCell="L6" sqref="L6"/>
    </sheetView>
  </sheetViews>
  <sheetFormatPr defaultColWidth="9.140625" defaultRowHeight="15.75" customHeight="1"/>
  <cols>
    <col min="1" max="1" width="5.7109375" style="16" customWidth="1"/>
    <col min="2" max="2" width="45.7109375" style="50" customWidth="1"/>
    <col min="3" max="10" width="12.7109375" style="16" customWidth="1"/>
    <col min="11" max="16384" width="9.140625" style="16" customWidth="1"/>
  </cols>
  <sheetData>
    <row r="1" spans="1:10" ht="33" customHeight="1">
      <c r="A1" s="50"/>
      <c r="B1" s="300" t="s">
        <v>53</v>
      </c>
      <c r="C1" s="300"/>
      <c r="D1" s="300"/>
      <c r="E1" s="300"/>
      <c r="F1" s="300"/>
      <c r="G1" s="300"/>
      <c r="H1" s="300"/>
      <c r="I1" s="300"/>
      <c r="J1" s="300"/>
    </row>
    <row r="2" spans="2:10" ht="15" customHeight="1" thickBot="1">
      <c r="B2" s="210"/>
      <c r="C2" s="210"/>
      <c r="D2" s="210"/>
      <c r="E2" s="210"/>
      <c r="F2" s="210"/>
      <c r="G2" s="210"/>
      <c r="H2" s="210"/>
      <c r="I2" s="210"/>
      <c r="J2" s="210"/>
    </row>
    <row r="3" spans="2:10" ht="33" customHeight="1">
      <c r="B3" s="267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</row>
    <row r="4" spans="2:10" ht="18" customHeight="1">
      <c r="B4" s="254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</row>
    <row r="5" spans="2:10" ht="33" customHeight="1" thickBot="1">
      <c r="B5" s="255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</row>
    <row r="6" spans="2:10" ht="15" customHeight="1">
      <c r="B6" s="214" t="s">
        <v>54</v>
      </c>
      <c r="C6" s="76">
        <v>5839</v>
      </c>
      <c r="D6" s="76">
        <v>4761</v>
      </c>
      <c r="E6" s="77">
        <v>1078</v>
      </c>
      <c r="F6" s="76">
        <v>2153</v>
      </c>
      <c r="G6" s="76">
        <v>20451</v>
      </c>
      <c r="H6" s="76">
        <v>2661</v>
      </c>
      <c r="I6" s="77">
        <v>17790</v>
      </c>
      <c r="J6" s="78">
        <v>8297</v>
      </c>
    </row>
    <row r="7" spans="2:10" ht="15" customHeight="1">
      <c r="B7" s="185" t="s">
        <v>1</v>
      </c>
      <c r="C7" s="79">
        <v>227</v>
      </c>
      <c r="D7" s="79">
        <v>185</v>
      </c>
      <c r="E7" s="35">
        <v>42</v>
      </c>
      <c r="F7" s="79">
        <v>85</v>
      </c>
      <c r="G7" s="79">
        <v>741</v>
      </c>
      <c r="H7" s="79">
        <v>84</v>
      </c>
      <c r="I7" s="35">
        <v>657</v>
      </c>
      <c r="J7" s="80">
        <v>280</v>
      </c>
    </row>
    <row r="8" spans="2:10" ht="15" customHeight="1">
      <c r="B8" s="187" t="s">
        <v>2</v>
      </c>
      <c r="C8" s="305"/>
      <c r="D8" s="306"/>
      <c r="E8" s="306"/>
      <c r="F8" s="306"/>
      <c r="G8" s="306"/>
      <c r="H8" s="306"/>
      <c r="I8" s="306"/>
      <c r="J8" s="307"/>
    </row>
    <row r="9" spans="2:10" ht="15" customHeight="1">
      <c r="B9" s="136" t="s">
        <v>206</v>
      </c>
      <c r="C9" s="81">
        <v>24</v>
      </c>
      <c r="D9" s="81">
        <v>19</v>
      </c>
      <c r="E9" s="40">
        <v>5</v>
      </c>
      <c r="F9" s="81">
        <v>11</v>
      </c>
      <c r="G9" s="81">
        <v>160</v>
      </c>
      <c r="H9" s="81">
        <v>18</v>
      </c>
      <c r="I9" s="40">
        <v>142</v>
      </c>
      <c r="J9" s="82">
        <v>53</v>
      </c>
    </row>
    <row r="10" spans="2:10" ht="15" customHeight="1">
      <c r="B10" s="136" t="s">
        <v>131</v>
      </c>
      <c r="C10" s="81">
        <v>107</v>
      </c>
      <c r="D10" s="81">
        <v>84</v>
      </c>
      <c r="E10" s="40">
        <v>23</v>
      </c>
      <c r="F10" s="81">
        <v>35</v>
      </c>
      <c r="G10" s="81">
        <v>397</v>
      </c>
      <c r="H10" s="81">
        <v>45</v>
      </c>
      <c r="I10" s="40">
        <v>352</v>
      </c>
      <c r="J10" s="82">
        <v>164</v>
      </c>
    </row>
    <row r="11" spans="2:10" ht="15" customHeight="1">
      <c r="B11" s="136" t="s">
        <v>132</v>
      </c>
      <c r="C11" s="81">
        <v>96</v>
      </c>
      <c r="D11" s="81">
        <v>82</v>
      </c>
      <c r="E11" s="40">
        <v>14</v>
      </c>
      <c r="F11" s="81">
        <v>39</v>
      </c>
      <c r="G11" s="81">
        <v>184</v>
      </c>
      <c r="H11" s="81">
        <v>21</v>
      </c>
      <c r="I11" s="40">
        <v>163</v>
      </c>
      <c r="J11" s="82">
        <v>63</v>
      </c>
    </row>
    <row r="12" spans="2:10" ht="15" customHeight="1">
      <c r="B12" s="185" t="s">
        <v>3</v>
      </c>
      <c r="C12" s="79">
        <v>253</v>
      </c>
      <c r="D12" s="79">
        <v>206</v>
      </c>
      <c r="E12" s="35">
        <v>47</v>
      </c>
      <c r="F12" s="79">
        <v>87</v>
      </c>
      <c r="G12" s="79">
        <v>948</v>
      </c>
      <c r="H12" s="79">
        <v>80</v>
      </c>
      <c r="I12" s="35">
        <v>868</v>
      </c>
      <c r="J12" s="83">
        <v>381</v>
      </c>
    </row>
    <row r="13" spans="2:10" ht="15" customHeight="1">
      <c r="B13" s="187" t="s">
        <v>2</v>
      </c>
      <c r="C13" s="305"/>
      <c r="D13" s="306"/>
      <c r="E13" s="306"/>
      <c r="F13" s="306"/>
      <c r="G13" s="306"/>
      <c r="H13" s="306"/>
      <c r="I13" s="306"/>
      <c r="J13" s="307"/>
    </row>
    <row r="14" spans="2:10" ht="15" customHeight="1">
      <c r="B14" s="136" t="s">
        <v>133</v>
      </c>
      <c r="C14" s="81">
        <v>126</v>
      </c>
      <c r="D14" s="81">
        <v>105</v>
      </c>
      <c r="E14" s="40">
        <v>21</v>
      </c>
      <c r="F14" s="81">
        <v>44</v>
      </c>
      <c r="G14" s="81">
        <v>460</v>
      </c>
      <c r="H14" s="81">
        <v>45</v>
      </c>
      <c r="I14" s="40">
        <v>415</v>
      </c>
      <c r="J14" s="82">
        <v>168</v>
      </c>
    </row>
    <row r="15" spans="2:10" ht="15" customHeight="1">
      <c r="B15" s="136" t="s">
        <v>134</v>
      </c>
      <c r="C15" s="81">
        <v>68</v>
      </c>
      <c r="D15" s="81">
        <v>53</v>
      </c>
      <c r="E15" s="40">
        <v>15</v>
      </c>
      <c r="F15" s="81">
        <v>22</v>
      </c>
      <c r="G15" s="81">
        <v>219</v>
      </c>
      <c r="H15" s="81">
        <v>14</v>
      </c>
      <c r="I15" s="40">
        <v>205</v>
      </c>
      <c r="J15" s="82">
        <v>94</v>
      </c>
    </row>
    <row r="16" spans="2:10" ht="15" customHeight="1">
      <c r="B16" s="136" t="s">
        <v>135</v>
      </c>
      <c r="C16" s="81">
        <v>59</v>
      </c>
      <c r="D16" s="81">
        <v>48</v>
      </c>
      <c r="E16" s="40">
        <v>11</v>
      </c>
      <c r="F16" s="81">
        <v>21</v>
      </c>
      <c r="G16" s="81">
        <v>269</v>
      </c>
      <c r="H16" s="81">
        <v>21</v>
      </c>
      <c r="I16" s="40">
        <v>248</v>
      </c>
      <c r="J16" s="82">
        <v>119</v>
      </c>
    </row>
    <row r="17" spans="2:10" ht="15" customHeight="1">
      <c r="B17" s="185" t="s">
        <v>4</v>
      </c>
      <c r="C17" s="79">
        <v>288</v>
      </c>
      <c r="D17" s="79">
        <v>196</v>
      </c>
      <c r="E17" s="35">
        <v>92</v>
      </c>
      <c r="F17" s="79">
        <v>111</v>
      </c>
      <c r="G17" s="79">
        <v>1094</v>
      </c>
      <c r="H17" s="79">
        <v>77</v>
      </c>
      <c r="I17" s="35">
        <v>1017</v>
      </c>
      <c r="J17" s="83">
        <v>506</v>
      </c>
    </row>
    <row r="18" spans="2:10" ht="15" customHeight="1">
      <c r="B18" s="187" t="s">
        <v>2</v>
      </c>
      <c r="C18" s="305"/>
      <c r="D18" s="306"/>
      <c r="E18" s="306"/>
      <c r="F18" s="306"/>
      <c r="G18" s="306"/>
      <c r="H18" s="306"/>
      <c r="I18" s="306"/>
      <c r="J18" s="307"/>
    </row>
    <row r="19" spans="2:10" ht="15" customHeight="1">
      <c r="B19" s="136" t="s">
        <v>136</v>
      </c>
      <c r="C19" s="81">
        <v>149</v>
      </c>
      <c r="D19" s="81">
        <v>97</v>
      </c>
      <c r="E19" s="40">
        <v>52</v>
      </c>
      <c r="F19" s="81">
        <v>51</v>
      </c>
      <c r="G19" s="81">
        <v>455</v>
      </c>
      <c r="H19" s="81">
        <v>31</v>
      </c>
      <c r="I19" s="40">
        <v>424</v>
      </c>
      <c r="J19" s="82">
        <v>229</v>
      </c>
    </row>
    <row r="20" spans="2:10" ht="15" customHeight="1">
      <c r="B20" s="136" t="s">
        <v>205</v>
      </c>
      <c r="C20" s="81">
        <v>69</v>
      </c>
      <c r="D20" s="81">
        <v>49</v>
      </c>
      <c r="E20" s="40">
        <v>20</v>
      </c>
      <c r="F20" s="81">
        <v>21</v>
      </c>
      <c r="G20" s="81">
        <v>348</v>
      </c>
      <c r="H20" s="81">
        <v>18</v>
      </c>
      <c r="I20" s="40">
        <v>330</v>
      </c>
      <c r="J20" s="82">
        <v>163</v>
      </c>
    </row>
    <row r="21" spans="2:10" ht="15" customHeight="1">
      <c r="B21" s="136" t="s">
        <v>58</v>
      </c>
      <c r="C21" s="81">
        <v>70</v>
      </c>
      <c r="D21" s="81">
        <v>50</v>
      </c>
      <c r="E21" s="40">
        <v>20</v>
      </c>
      <c r="F21" s="81">
        <v>39</v>
      </c>
      <c r="G21" s="81">
        <v>291</v>
      </c>
      <c r="H21" s="81">
        <v>28</v>
      </c>
      <c r="I21" s="40">
        <v>263</v>
      </c>
      <c r="J21" s="82">
        <v>114</v>
      </c>
    </row>
    <row r="22" spans="2:10" ht="15" customHeight="1">
      <c r="B22" s="185" t="s">
        <v>5</v>
      </c>
      <c r="C22" s="79">
        <v>187</v>
      </c>
      <c r="D22" s="79">
        <v>130</v>
      </c>
      <c r="E22" s="35">
        <v>57</v>
      </c>
      <c r="F22" s="79">
        <v>87</v>
      </c>
      <c r="G22" s="79">
        <v>820</v>
      </c>
      <c r="H22" s="79">
        <v>48</v>
      </c>
      <c r="I22" s="35">
        <v>772</v>
      </c>
      <c r="J22" s="83">
        <v>303</v>
      </c>
    </row>
    <row r="23" spans="2:10" ht="15" customHeight="1">
      <c r="B23" s="187" t="s">
        <v>2</v>
      </c>
      <c r="C23" s="305"/>
      <c r="D23" s="306"/>
      <c r="E23" s="306"/>
      <c r="F23" s="306"/>
      <c r="G23" s="306"/>
      <c r="H23" s="306"/>
      <c r="I23" s="306"/>
      <c r="J23" s="307"/>
    </row>
    <row r="24" spans="2:10" ht="15" customHeight="1">
      <c r="B24" s="136" t="s">
        <v>137</v>
      </c>
      <c r="C24" s="81">
        <v>60</v>
      </c>
      <c r="D24" s="81">
        <v>41</v>
      </c>
      <c r="E24" s="40">
        <v>19</v>
      </c>
      <c r="F24" s="81">
        <v>28</v>
      </c>
      <c r="G24" s="81">
        <v>319</v>
      </c>
      <c r="H24" s="81">
        <v>11</v>
      </c>
      <c r="I24" s="40">
        <v>308</v>
      </c>
      <c r="J24" s="82">
        <v>106</v>
      </c>
    </row>
    <row r="25" spans="2:10" ht="15" customHeight="1">
      <c r="B25" s="136" t="s">
        <v>138</v>
      </c>
      <c r="C25" s="81">
        <v>127</v>
      </c>
      <c r="D25" s="81">
        <v>89</v>
      </c>
      <c r="E25" s="40">
        <v>38</v>
      </c>
      <c r="F25" s="81">
        <v>59</v>
      </c>
      <c r="G25" s="81">
        <v>501</v>
      </c>
      <c r="H25" s="81">
        <v>37</v>
      </c>
      <c r="I25" s="40">
        <v>464</v>
      </c>
      <c r="J25" s="82">
        <v>197</v>
      </c>
    </row>
    <row r="26" spans="2:10" ht="15" customHeight="1">
      <c r="B26" s="185" t="s">
        <v>222</v>
      </c>
      <c r="C26" s="79">
        <v>209</v>
      </c>
      <c r="D26" s="79">
        <v>162</v>
      </c>
      <c r="E26" s="35">
        <v>47</v>
      </c>
      <c r="F26" s="79">
        <v>59</v>
      </c>
      <c r="G26" s="79">
        <v>678</v>
      </c>
      <c r="H26" s="79">
        <v>101</v>
      </c>
      <c r="I26" s="35">
        <v>577</v>
      </c>
      <c r="J26" s="83">
        <v>244</v>
      </c>
    </row>
    <row r="27" spans="2:10" ht="15" customHeight="1">
      <c r="B27" s="136" t="s">
        <v>6</v>
      </c>
      <c r="C27" s="81">
        <v>209</v>
      </c>
      <c r="D27" s="81">
        <v>162</v>
      </c>
      <c r="E27" s="40">
        <v>47</v>
      </c>
      <c r="F27" s="81">
        <v>59</v>
      </c>
      <c r="G27" s="81">
        <v>678</v>
      </c>
      <c r="H27" s="81">
        <v>101</v>
      </c>
      <c r="I27" s="40">
        <v>577</v>
      </c>
      <c r="J27" s="82">
        <v>244</v>
      </c>
    </row>
    <row r="28" spans="2:10" ht="15" customHeight="1">
      <c r="B28" s="185" t="s">
        <v>7</v>
      </c>
      <c r="C28" s="79">
        <v>264</v>
      </c>
      <c r="D28" s="79">
        <v>232</v>
      </c>
      <c r="E28" s="35">
        <v>32</v>
      </c>
      <c r="F28" s="79">
        <v>90</v>
      </c>
      <c r="G28" s="79">
        <v>985</v>
      </c>
      <c r="H28" s="79">
        <v>80</v>
      </c>
      <c r="I28" s="35">
        <v>905</v>
      </c>
      <c r="J28" s="83">
        <v>415</v>
      </c>
    </row>
    <row r="29" spans="2:10" ht="15" customHeight="1">
      <c r="B29" s="187" t="s">
        <v>2</v>
      </c>
      <c r="C29" s="305"/>
      <c r="D29" s="306"/>
      <c r="E29" s="306"/>
      <c r="F29" s="306"/>
      <c r="G29" s="306"/>
      <c r="H29" s="306"/>
      <c r="I29" s="306"/>
      <c r="J29" s="307"/>
    </row>
    <row r="30" spans="2:10" ht="15" customHeight="1">
      <c r="B30" s="136" t="s">
        <v>67</v>
      </c>
      <c r="C30" s="81">
        <v>183</v>
      </c>
      <c r="D30" s="81">
        <v>161</v>
      </c>
      <c r="E30" s="40">
        <v>22</v>
      </c>
      <c r="F30" s="81">
        <v>60</v>
      </c>
      <c r="G30" s="81">
        <v>711</v>
      </c>
      <c r="H30" s="81">
        <v>71</v>
      </c>
      <c r="I30" s="40">
        <v>640</v>
      </c>
      <c r="J30" s="82">
        <v>314</v>
      </c>
    </row>
    <row r="31" spans="2:10" ht="15" customHeight="1">
      <c r="B31" s="136" t="s">
        <v>175</v>
      </c>
      <c r="C31" s="81">
        <v>76</v>
      </c>
      <c r="D31" s="81">
        <v>67</v>
      </c>
      <c r="E31" s="40">
        <v>9</v>
      </c>
      <c r="F31" s="81">
        <v>30</v>
      </c>
      <c r="G31" s="81">
        <v>261</v>
      </c>
      <c r="H31" s="81">
        <v>8</v>
      </c>
      <c r="I31" s="40">
        <v>253</v>
      </c>
      <c r="J31" s="82">
        <v>97</v>
      </c>
    </row>
    <row r="32" spans="2:10" ht="15" customHeight="1">
      <c r="B32" s="136" t="s">
        <v>176</v>
      </c>
      <c r="C32" s="81">
        <v>5</v>
      </c>
      <c r="D32" s="81">
        <v>4</v>
      </c>
      <c r="E32" s="40">
        <v>1</v>
      </c>
      <c r="F32" s="81" t="s">
        <v>0</v>
      </c>
      <c r="G32" s="81">
        <v>13</v>
      </c>
      <c r="H32" s="81">
        <v>1</v>
      </c>
      <c r="I32" s="40">
        <v>12</v>
      </c>
      <c r="J32" s="82">
        <v>4</v>
      </c>
    </row>
    <row r="33" spans="2:10" ht="15" customHeight="1">
      <c r="B33" s="185" t="s">
        <v>9</v>
      </c>
      <c r="C33" s="79">
        <v>264</v>
      </c>
      <c r="D33" s="79">
        <v>228</v>
      </c>
      <c r="E33" s="35">
        <v>36</v>
      </c>
      <c r="F33" s="79">
        <v>102</v>
      </c>
      <c r="G33" s="79">
        <v>1240</v>
      </c>
      <c r="H33" s="79">
        <v>170</v>
      </c>
      <c r="I33" s="35">
        <v>1070</v>
      </c>
      <c r="J33" s="83">
        <v>509</v>
      </c>
    </row>
    <row r="34" spans="2:10" ht="15" customHeight="1">
      <c r="B34" s="187" t="s">
        <v>2</v>
      </c>
      <c r="C34" s="305"/>
      <c r="D34" s="306"/>
      <c r="E34" s="306"/>
      <c r="F34" s="306"/>
      <c r="G34" s="306"/>
      <c r="H34" s="306"/>
      <c r="I34" s="306"/>
      <c r="J34" s="307"/>
    </row>
    <row r="35" spans="2:10" ht="15" customHeight="1">
      <c r="B35" s="136" t="s">
        <v>10</v>
      </c>
      <c r="C35" s="81">
        <v>198</v>
      </c>
      <c r="D35" s="81">
        <v>173</v>
      </c>
      <c r="E35" s="40">
        <v>25</v>
      </c>
      <c r="F35" s="81">
        <v>77</v>
      </c>
      <c r="G35" s="81">
        <v>932</v>
      </c>
      <c r="H35" s="81">
        <v>116</v>
      </c>
      <c r="I35" s="40">
        <v>816</v>
      </c>
      <c r="J35" s="82">
        <v>381</v>
      </c>
    </row>
    <row r="36" spans="2:10" ht="15" customHeight="1">
      <c r="B36" s="136" t="s">
        <v>177</v>
      </c>
      <c r="C36" s="81">
        <v>30</v>
      </c>
      <c r="D36" s="81">
        <v>26</v>
      </c>
      <c r="E36" s="40">
        <v>4</v>
      </c>
      <c r="F36" s="81">
        <v>11</v>
      </c>
      <c r="G36" s="81">
        <v>128</v>
      </c>
      <c r="H36" s="81">
        <v>24</v>
      </c>
      <c r="I36" s="40">
        <v>104</v>
      </c>
      <c r="J36" s="82">
        <v>50</v>
      </c>
    </row>
    <row r="37" spans="2:10" ht="15" customHeight="1">
      <c r="B37" s="136" t="s">
        <v>178</v>
      </c>
      <c r="C37" s="81">
        <v>36</v>
      </c>
      <c r="D37" s="81">
        <v>29</v>
      </c>
      <c r="E37" s="40">
        <v>7</v>
      </c>
      <c r="F37" s="81">
        <v>14</v>
      </c>
      <c r="G37" s="81">
        <v>180</v>
      </c>
      <c r="H37" s="81">
        <v>30</v>
      </c>
      <c r="I37" s="40">
        <v>150</v>
      </c>
      <c r="J37" s="82">
        <v>78</v>
      </c>
    </row>
    <row r="38" spans="2:10" ht="15" customHeight="1">
      <c r="B38" s="185" t="s">
        <v>11</v>
      </c>
      <c r="C38" s="79">
        <v>285</v>
      </c>
      <c r="D38" s="79">
        <v>216</v>
      </c>
      <c r="E38" s="35">
        <v>69</v>
      </c>
      <c r="F38" s="79">
        <v>143</v>
      </c>
      <c r="G38" s="79">
        <v>1158</v>
      </c>
      <c r="H38" s="79">
        <v>121</v>
      </c>
      <c r="I38" s="35">
        <v>1037</v>
      </c>
      <c r="J38" s="83">
        <v>496</v>
      </c>
    </row>
    <row r="39" spans="2:10" ht="15" customHeight="1">
      <c r="B39" s="187" t="s">
        <v>2</v>
      </c>
      <c r="C39" s="305"/>
      <c r="D39" s="306"/>
      <c r="E39" s="306"/>
      <c r="F39" s="306"/>
      <c r="G39" s="306"/>
      <c r="H39" s="306"/>
      <c r="I39" s="306"/>
      <c r="J39" s="307"/>
    </row>
    <row r="40" spans="2:10" ht="15" customHeight="1">
      <c r="B40" s="136" t="s">
        <v>139</v>
      </c>
      <c r="C40" s="81">
        <v>105</v>
      </c>
      <c r="D40" s="81">
        <v>79</v>
      </c>
      <c r="E40" s="40">
        <v>26</v>
      </c>
      <c r="F40" s="81">
        <v>54</v>
      </c>
      <c r="G40" s="81">
        <v>353</v>
      </c>
      <c r="H40" s="81">
        <v>59</v>
      </c>
      <c r="I40" s="40">
        <v>294</v>
      </c>
      <c r="J40" s="82">
        <v>158</v>
      </c>
    </row>
    <row r="41" spans="2:10" ht="15" customHeight="1">
      <c r="B41" s="136" t="s">
        <v>188</v>
      </c>
      <c r="C41" s="81">
        <v>94</v>
      </c>
      <c r="D41" s="81">
        <v>75</v>
      </c>
      <c r="E41" s="40">
        <v>19</v>
      </c>
      <c r="F41" s="81">
        <v>46</v>
      </c>
      <c r="G41" s="81">
        <v>399</v>
      </c>
      <c r="H41" s="81">
        <v>39</v>
      </c>
      <c r="I41" s="40">
        <v>360</v>
      </c>
      <c r="J41" s="82">
        <v>174</v>
      </c>
    </row>
    <row r="42" spans="2:10" ht="15" customHeight="1">
      <c r="B42" s="136" t="s">
        <v>140</v>
      </c>
      <c r="C42" s="81">
        <v>86</v>
      </c>
      <c r="D42" s="81">
        <v>62</v>
      </c>
      <c r="E42" s="40">
        <v>24</v>
      </c>
      <c r="F42" s="81">
        <v>43</v>
      </c>
      <c r="G42" s="81">
        <v>406</v>
      </c>
      <c r="H42" s="81">
        <v>23</v>
      </c>
      <c r="I42" s="40">
        <v>383</v>
      </c>
      <c r="J42" s="82">
        <v>164</v>
      </c>
    </row>
    <row r="43" spans="2:10" ht="15" customHeight="1">
      <c r="B43" s="185" t="s">
        <v>13</v>
      </c>
      <c r="C43" s="84">
        <v>258</v>
      </c>
      <c r="D43" s="84">
        <v>240</v>
      </c>
      <c r="E43" s="36">
        <v>18</v>
      </c>
      <c r="F43" s="84">
        <v>94</v>
      </c>
      <c r="G43" s="84">
        <v>926</v>
      </c>
      <c r="H43" s="84">
        <v>155</v>
      </c>
      <c r="I43" s="35">
        <v>771</v>
      </c>
      <c r="J43" s="83">
        <v>342</v>
      </c>
    </row>
    <row r="44" spans="2:10" ht="15" customHeight="1">
      <c r="B44" s="187" t="s">
        <v>2</v>
      </c>
      <c r="C44" s="305"/>
      <c r="D44" s="306"/>
      <c r="E44" s="306"/>
      <c r="F44" s="306"/>
      <c r="G44" s="306"/>
      <c r="H44" s="306"/>
      <c r="I44" s="306"/>
      <c r="J44" s="307"/>
    </row>
    <row r="45" spans="2:10" ht="15" customHeight="1">
      <c r="B45" s="136" t="s">
        <v>141</v>
      </c>
      <c r="C45" s="81">
        <v>106</v>
      </c>
      <c r="D45" s="81">
        <v>94</v>
      </c>
      <c r="E45" s="85">
        <v>12</v>
      </c>
      <c r="F45" s="81">
        <v>36</v>
      </c>
      <c r="G45" s="81">
        <v>560</v>
      </c>
      <c r="H45" s="81">
        <v>62</v>
      </c>
      <c r="I45" s="40">
        <v>498</v>
      </c>
      <c r="J45" s="82">
        <v>185</v>
      </c>
    </row>
    <row r="46" spans="2:10" ht="15" customHeight="1">
      <c r="B46" s="136" t="s">
        <v>142</v>
      </c>
      <c r="C46" s="81">
        <v>105</v>
      </c>
      <c r="D46" s="81">
        <v>100</v>
      </c>
      <c r="E46" s="85">
        <v>5</v>
      </c>
      <c r="F46" s="81">
        <v>43</v>
      </c>
      <c r="G46" s="81">
        <v>199</v>
      </c>
      <c r="H46" s="81">
        <v>48</v>
      </c>
      <c r="I46" s="40">
        <v>151</v>
      </c>
      <c r="J46" s="82">
        <v>85</v>
      </c>
    </row>
    <row r="47" spans="2:10" ht="15" customHeight="1">
      <c r="B47" s="136" t="s">
        <v>143</v>
      </c>
      <c r="C47" s="81">
        <v>47</v>
      </c>
      <c r="D47" s="81">
        <v>46</v>
      </c>
      <c r="E47" s="85">
        <v>1</v>
      </c>
      <c r="F47" s="81">
        <v>15</v>
      </c>
      <c r="G47" s="81">
        <v>167</v>
      </c>
      <c r="H47" s="81">
        <v>45</v>
      </c>
      <c r="I47" s="40">
        <v>122</v>
      </c>
      <c r="J47" s="82">
        <v>72</v>
      </c>
    </row>
    <row r="48" spans="2:10" ht="15" customHeight="1">
      <c r="B48" s="185" t="s">
        <v>14</v>
      </c>
      <c r="C48" s="84">
        <v>524</v>
      </c>
      <c r="D48" s="84">
        <v>463</v>
      </c>
      <c r="E48" s="36">
        <v>61</v>
      </c>
      <c r="F48" s="84">
        <v>184</v>
      </c>
      <c r="G48" s="84">
        <v>1406</v>
      </c>
      <c r="H48" s="84">
        <v>239</v>
      </c>
      <c r="I48" s="35">
        <v>1167</v>
      </c>
      <c r="J48" s="83">
        <v>535</v>
      </c>
    </row>
    <row r="49" spans="2:10" ht="15" customHeight="1">
      <c r="B49" s="187" t="s">
        <v>2</v>
      </c>
      <c r="C49" s="305"/>
      <c r="D49" s="306"/>
      <c r="E49" s="306"/>
      <c r="F49" s="306"/>
      <c r="G49" s="306"/>
      <c r="H49" s="306"/>
      <c r="I49" s="306"/>
      <c r="J49" s="307"/>
    </row>
    <row r="50" spans="2:10" ht="15" customHeight="1">
      <c r="B50" s="136" t="s">
        <v>144</v>
      </c>
      <c r="C50" s="81">
        <v>186</v>
      </c>
      <c r="D50" s="81">
        <v>169</v>
      </c>
      <c r="E50" s="85">
        <v>17</v>
      </c>
      <c r="F50" s="81">
        <v>63</v>
      </c>
      <c r="G50" s="81">
        <v>431</v>
      </c>
      <c r="H50" s="81">
        <v>83</v>
      </c>
      <c r="I50" s="40">
        <v>348</v>
      </c>
      <c r="J50" s="82">
        <v>204</v>
      </c>
    </row>
    <row r="51" spans="2:10" ht="15" customHeight="1">
      <c r="B51" s="136" t="s">
        <v>201</v>
      </c>
      <c r="C51" s="81">
        <v>169</v>
      </c>
      <c r="D51" s="81">
        <v>139</v>
      </c>
      <c r="E51" s="85">
        <v>30</v>
      </c>
      <c r="F51" s="81">
        <v>55</v>
      </c>
      <c r="G51" s="81">
        <v>593</v>
      </c>
      <c r="H51" s="81">
        <v>97</v>
      </c>
      <c r="I51" s="40">
        <v>496</v>
      </c>
      <c r="J51" s="82">
        <v>201</v>
      </c>
    </row>
    <row r="52" spans="2:10" ht="15" customHeight="1">
      <c r="B52" s="136" t="s">
        <v>145</v>
      </c>
      <c r="C52" s="81">
        <v>103</v>
      </c>
      <c r="D52" s="81">
        <v>98</v>
      </c>
      <c r="E52" s="85">
        <v>5</v>
      </c>
      <c r="F52" s="81">
        <v>30</v>
      </c>
      <c r="G52" s="81">
        <v>286</v>
      </c>
      <c r="H52" s="81">
        <v>41</v>
      </c>
      <c r="I52" s="40">
        <v>245</v>
      </c>
      <c r="J52" s="82">
        <v>92</v>
      </c>
    </row>
    <row r="53" spans="2:10" ht="15" customHeight="1">
      <c r="B53" s="136" t="s">
        <v>202</v>
      </c>
      <c r="C53" s="81">
        <v>66</v>
      </c>
      <c r="D53" s="81">
        <v>57</v>
      </c>
      <c r="E53" s="85">
        <v>9</v>
      </c>
      <c r="F53" s="81">
        <v>36</v>
      </c>
      <c r="G53" s="81">
        <v>96</v>
      </c>
      <c r="H53" s="81">
        <v>18</v>
      </c>
      <c r="I53" s="40">
        <v>78</v>
      </c>
      <c r="J53" s="86">
        <v>38</v>
      </c>
    </row>
    <row r="54" spans="2:10" ht="15" customHeight="1">
      <c r="B54" s="185" t="s">
        <v>15</v>
      </c>
      <c r="C54" s="79">
        <v>174</v>
      </c>
      <c r="D54" s="79">
        <v>149</v>
      </c>
      <c r="E54" s="36">
        <v>25</v>
      </c>
      <c r="F54" s="79">
        <v>61</v>
      </c>
      <c r="G54" s="79">
        <v>546</v>
      </c>
      <c r="H54" s="79">
        <v>72</v>
      </c>
      <c r="I54" s="35">
        <v>474</v>
      </c>
      <c r="J54" s="83">
        <v>218</v>
      </c>
    </row>
    <row r="55" spans="2:10" ht="15" customHeight="1">
      <c r="B55" s="187" t="s">
        <v>2</v>
      </c>
      <c r="C55" s="305"/>
      <c r="D55" s="306"/>
      <c r="E55" s="306"/>
      <c r="F55" s="306"/>
      <c r="G55" s="306"/>
      <c r="H55" s="306"/>
      <c r="I55" s="306"/>
      <c r="J55" s="307"/>
    </row>
    <row r="56" spans="2:10" ht="15" customHeight="1">
      <c r="B56" s="136" t="s">
        <v>16</v>
      </c>
      <c r="C56" s="81">
        <v>63</v>
      </c>
      <c r="D56" s="81">
        <v>54</v>
      </c>
      <c r="E56" s="85">
        <v>9</v>
      </c>
      <c r="F56" s="81">
        <v>18</v>
      </c>
      <c r="G56" s="81">
        <v>165</v>
      </c>
      <c r="H56" s="81">
        <v>20</v>
      </c>
      <c r="I56" s="40">
        <v>145</v>
      </c>
      <c r="J56" s="86">
        <v>73</v>
      </c>
    </row>
    <row r="57" spans="2:10" ht="15" customHeight="1">
      <c r="B57" s="136" t="s">
        <v>146</v>
      </c>
      <c r="C57" s="81">
        <v>77</v>
      </c>
      <c r="D57" s="81">
        <v>68</v>
      </c>
      <c r="E57" s="85">
        <v>9</v>
      </c>
      <c r="F57" s="81">
        <v>27</v>
      </c>
      <c r="G57" s="81">
        <v>233</v>
      </c>
      <c r="H57" s="81">
        <v>36</v>
      </c>
      <c r="I57" s="40">
        <v>197</v>
      </c>
      <c r="J57" s="86">
        <v>90</v>
      </c>
    </row>
    <row r="58" spans="2:10" ht="15" customHeight="1">
      <c r="B58" s="136" t="s">
        <v>147</v>
      </c>
      <c r="C58" s="81">
        <v>34</v>
      </c>
      <c r="D58" s="81">
        <v>27</v>
      </c>
      <c r="E58" s="85">
        <v>7</v>
      </c>
      <c r="F58" s="81">
        <v>16</v>
      </c>
      <c r="G58" s="81">
        <v>148</v>
      </c>
      <c r="H58" s="81">
        <v>16</v>
      </c>
      <c r="I58" s="40">
        <v>132</v>
      </c>
      <c r="J58" s="86">
        <v>55</v>
      </c>
    </row>
    <row r="59" spans="2:10" ht="15" customHeight="1">
      <c r="B59" s="185" t="s">
        <v>17</v>
      </c>
      <c r="C59" s="79">
        <v>175</v>
      </c>
      <c r="D59" s="79">
        <v>151</v>
      </c>
      <c r="E59" s="36">
        <v>24</v>
      </c>
      <c r="F59" s="79">
        <v>67</v>
      </c>
      <c r="G59" s="79">
        <v>485</v>
      </c>
      <c r="H59" s="79">
        <v>69</v>
      </c>
      <c r="I59" s="35">
        <v>416</v>
      </c>
      <c r="J59" s="83">
        <v>186</v>
      </c>
    </row>
    <row r="60" spans="2:10" ht="15" customHeight="1">
      <c r="B60" s="187" t="s">
        <v>2</v>
      </c>
      <c r="C60" s="305"/>
      <c r="D60" s="306"/>
      <c r="E60" s="306"/>
      <c r="F60" s="306"/>
      <c r="G60" s="306"/>
      <c r="H60" s="306"/>
      <c r="I60" s="306"/>
      <c r="J60" s="307"/>
    </row>
    <row r="61" spans="2:10" ht="15" customHeight="1">
      <c r="B61" s="136" t="s">
        <v>148</v>
      </c>
      <c r="C61" s="81">
        <v>111</v>
      </c>
      <c r="D61" s="81">
        <v>95</v>
      </c>
      <c r="E61" s="85">
        <v>16</v>
      </c>
      <c r="F61" s="81">
        <v>41</v>
      </c>
      <c r="G61" s="81">
        <v>343</v>
      </c>
      <c r="H61" s="81">
        <v>49</v>
      </c>
      <c r="I61" s="40">
        <v>294</v>
      </c>
      <c r="J61" s="86">
        <v>132</v>
      </c>
    </row>
    <row r="62" spans="2:10" ht="15" customHeight="1">
      <c r="B62" s="136" t="s">
        <v>96</v>
      </c>
      <c r="C62" s="81">
        <v>46</v>
      </c>
      <c r="D62" s="81">
        <v>43</v>
      </c>
      <c r="E62" s="85">
        <v>3</v>
      </c>
      <c r="F62" s="81">
        <v>17</v>
      </c>
      <c r="G62" s="81">
        <v>100</v>
      </c>
      <c r="H62" s="81">
        <v>16</v>
      </c>
      <c r="I62" s="40">
        <v>84</v>
      </c>
      <c r="J62" s="86">
        <v>37</v>
      </c>
    </row>
    <row r="63" spans="2:10" ht="15" customHeight="1">
      <c r="B63" s="136" t="s">
        <v>149</v>
      </c>
      <c r="C63" s="81">
        <v>18</v>
      </c>
      <c r="D63" s="81">
        <v>13</v>
      </c>
      <c r="E63" s="85">
        <v>5</v>
      </c>
      <c r="F63" s="81">
        <v>9</v>
      </c>
      <c r="G63" s="81">
        <v>42</v>
      </c>
      <c r="H63" s="81">
        <v>4</v>
      </c>
      <c r="I63" s="40">
        <v>38</v>
      </c>
      <c r="J63" s="86">
        <v>17</v>
      </c>
    </row>
    <row r="64" spans="2:10" ht="15" customHeight="1">
      <c r="B64" s="185" t="s">
        <v>18</v>
      </c>
      <c r="C64" s="79">
        <v>311</v>
      </c>
      <c r="D64" s="79">
        <v>276</v>
      </c>
      <c r="E64" s="36">
        <v>35</v>
      </c>
      <c r="F64" s="79">
        <v>99</v>
      </c>
      <c r="G64" s="79">
        <v>948</v>
      </c>
      <c r="H64" s="79">
        <v>118</v>
      </c>
      <c r="I64" s="35">
        <v>830</v>
      </c>
      <c r="J64" s="83">
        <v>398</v>
      </c>
    </row>
    <row r="65" spans="2:10" ht="15" customHeight="1">
      <c r="B65" s="187" t="s">
        <v>2</v>
      </c>
      <c r="C65" s="305"/>
      <c r="D65" s="306"/>
      <c r="E65" s="306"/>
      <c r="F65" s="306"/>
      <c r="G65" s="306"/>
      <c r="H65" s="306"/>
      <c r="I65" s="306"/>
      <c r="J65" s="307"/>
    </row>
    <row r="66" spans="2:10" ht="15" customHeight="1">
      <c r="B66" s="136" t="s">
        <v>196</v>
      </c>
      <c r="C66" s="81">
        <v>86</v>
      </c>
      <c r="D66" s="81">
        <v>85</v>
      </c>
      <c r="E66" s="85">
        <v>1</v>
      </c>
      <c r="F66" s="81">
        <v>30</v>
      </c>
      <c r="G66" s="81">
        <v>272</v>
      </c>
      <c r="H66" s="81">
        <v>30</v>
      </c>
      <c r="I66" s="40">
        <v>242</v>
      </c>
      <c r="J66" s="86">
        <v>101</v>
      </c>
    </row>
    <row r="67" spans="2:10" ht="15" customHeight="1">
      <c r="B67" s="136" t="s">
        <v>150</v>
      </c>
      <c r="C67" s="81">
        <v>30</v>
      </c>
      <c r="D67" s="81">
        <v>29</v>
      </c>
      <c r="E67" s="85">
        <v>1</v>
      </c>
      <c r="F67" s="81">
        <v>12</v>
      </c>
      <c r="G67" s="81">
        <v>82</v>
      </c>
      <c r="H67" s="81">
        <v>7</v>
      </c>
      <c r="I67" s="40">
        <v>75</v>
      </c>
      <c r="J67" s="86">
        <v>27</v>
      </c>
    </row>
    <row r="68" spans="2:10" ht="15" customHeight="1">
      <c r="B68" s="136" t="s">
        <v>195</v>
      </c>
      <c r="C68" s="81">
        <v>64</v>
      </c>
      <c r="D68" s="81">
        <v>55</v>
      </c>
      <c r="E68" s="85">
        <v>9</v>
      </c>
      <c r="F68" s="81">
        <v>22</v>
      </c>
      <c r="G68" s="81">
        <v>253</v>
      </c>
      <c r="H68" s="81">
        <v>37</v>
      </c>
      <c r="I68" s="40">
        <v>216</v>
      </c>
      <c r="J68" s="86">
        <v>115</v>
      </c>
    </row>
    <row r="69" spans="2:10" ht="15" customHeight="1">
      <c r="B69" s="136" t="s">
        <v>151</v>
      </c>
      <c r="C69" s="81">
        <v>56</v>
      </c>
      <c r="D69" s="81">
        <v>46</v>
      </c>
      <c r="E69" s="85">
        <v>10</v>
      </c>
      <c r="F69" s="81">
        <v>16</v>
      </c>
      <c r="G69" s="81">
        <v>183</v>
      </c>
      <c r="H69" s="81">
        <v>21</v>
      </c>
      <c r="I69" s="40">
        <v>162</v>
      </c>
      <c r="J69" s="86">
        <v>95</v>
      </c>
    </row>
    <row r="70" spans="2:10" ht="15" customHeight="1">
      <c r="B70" s="136" t="s">
        <v>152</v>
      </c>
      <c r="C70" s="81">
        <v>75</v>
      </c>
      <c r="D70" s="81">
        <v>61</v>
      </c>
      <c r="E70" s="85">
        <v>14</v>
      </c>
      <c r="F70" s="81">
        <v>19</v>
      </c>
      <c r="G70" s="81">
        <v>158</v>
      </c>
      <c r="H70" s="81">
        <v>23</v>
      </c>
      <c r="I70" s="40">
        <v>135</v>
      </c>
      <c r="J70" s="86">
        <v>60</v>
      </c>
    </row>
    <row r="71" spans="2:10" ht="15" customHeight="1">
      <c r="B71" s="185" t="s">
        <v>19</v>
      </c>
      <c r="C71" s="79">
        <v>278</v>
      </c>
      <c r="D71" s="79">
        <v>227</v>
      </c>
      <c r="E71" s="36">
        <v>51</v>
      </c>
      <c r="F71" s="79">
        <v>87</v>
      </c>
      <c r="G71" s="79">
        <v>935</v>
      </c>
      <c r="H71" s="79">
        <v>151</v>
      </c>
      <c r="I71" s="35">
        <v>784</v>
      </c>
      <c r="J71" s="83">
        <v>427</v>
      </c>
    </row>
    <row r="72" spans="2:10" ht="15" customHeight="1">
      <c r="B72" s="187" t="s">
        <v>2</v>
      </c>
      <c r="C72" s="305"/>
      <c r="D72" s="306"/>
      <c r="E72" s="306"/>
      <c r="F72" s="306"/>
      <c r="G72" s="306"/>
      <c r="H72" s="306"/>
      <c r="I72" s="306"/>
      <c r="J72" s="307"/>
    </row>
    <row r="73" spans="2:10" ht="15" customHeight="1">
      <c r="B73" s="136" t="s">
        <v>203</v>
      </c>
      <c r="C73" s="81">
        <v>91</v>
      </c>
      <c r="D73" s="81">
        <v>75</v>
      </c>
      <c r="E73" s="85">
        <v>16</v>
      </c>
      <c r="F73" s="81">
        <v>27</v>
      </c>
      <c r="G73" s="81">
        <v>403</v>
      </c>
      <c r="H73" s="81">
        <v>62</v>
      </c>
      <c r="I73" s="40">
        <v>341</v>
      </c>
      <c r="J73" s="86">
        <v>193</v>
      </c>
    </row>
    <row r="74" spans="2:10" ht="15" customHeight="1">
      <c r="B74" s="136" t="s">
        <v>153</v>
      </c>
      <c r="C74" s="81">
        <v>150</v>
      </c>
      <c r="D74" s="81">
        <v>123</v>
      </c>
      <c r="E74" s="85">
        <v>27</v>
      </c>
      <c r="F74" s="81">
        <v>45</v>
      </c>
      <c r="G74" s="81">
        <v>396</v>
      </c>
      <c r="H74" s="81">
        <v>74</v>
      </c>
      <c r="I74" s="40">
        <v>322</v>
      </c>
      <c r="J74" s="86">
        <v>178</v>
      </c>
    </row>
    <row r="75" spans="2:10" ht="15" customHeight="1">
      <c r="B75" s="136" t="s">
        <v>154</v>
      </c>
      <c r="C75" s="81">
        <v>37</v>
      </c>
      <c r="D75" s="81">
        <v>29</v>
      </c>
      <c r="E75" s="85">
        <v>8</v>
      </c>
      <c r="F75" s="81">
        <v>15</v>
      </c>
      <c r="G75" s="81">
        <v>136</v>
      </c>
      <c r="H75" s="81">
        <v>15</v>
      </c>
      <c r="I75" s="40">
        <v>121</v>
      </c>
      <c r="J75" s="86">
        <v>56</v>
      </c>
    </row>
    <row r="76" spans="2:10" ht="15" customHeight="1">
      <c r="B76" s="185" t="s">
        <v>20</v>
      </c>
      <c r="C76" s="79">
        <v>275</v>
      </c>
      <c r="D76" s="79">
        <v>220</v>
      </c>
      <c r="E76" s="36">
        <v>55</v>
      </c>
      <c r="F76" s="79">
        <v>89</v>
      </c>
      <c r="G76" s="79">
        <v>931</v>
      </c>
      <c r="H76" s="79">
        <v>139</v>
      </c>
      <c r="I76" s="35">
        <v>792</v>
      </c>
      <c r="J76" s="83">
        <v>368</v>
      </c>
    </row>
    <row r="77" spans="2:10" ht="15" customHeight="1">
      <c r="B77" s="187" t="s">
        <v>2</v>
      </c>
      <c r="C77" s="305"/>
      <c r="D77" s="306"/>
      <c r="E77" s="306"/>
      <c r="F77" s="306"/>
      <c r="G77" s="306"/>
      <c r="H77" s="306"/>
      <c r="I77" s="306"/>
      <c r="J77" s="307"/>
    </row>
    <row r="78" spans="2:10" ht="15" customHeight="1">
      <c r="B78" s="136" t="s">
        <v>179</v>
      </c>
      <c r="C78" s="81">
        <v>51</v>
      </c>
      <c r="D78" s="81">
        <v>40</v>
      </c>
      <c r="E78" s="85">
        <v>11</v>
      </c>
      <c r="F78" s="81">
        <v>20</v>
      </c>
      <c r="G78" s="81">
        <v>270</v>
      </c>
      <c r="H78" s="81">
        <v>41</v>
      </c>
      <c r="I78" s="40">
        <v>229</v>
      </c>
      <c r="J78" s="86">
        <v>94</v>
      </c>
    </row>
    <row r="79" spans="2:10" ht="15" customHeight="1">
      <c r="B79" s="136" t="s">
        <v>155</v>
      </c>
      <c r="C79" s="81">
        <v>82</v>
      </c>
      <c r="D79" s="81">
        <v>64</v>
      </c>
      <c r="E79" s="85">
        <v>18</v>
      </c>
      <c r="F79" s="81">
        <v>25</v>
      </c>
      <c r="G79" s="81">
        <v>167</v>
      </c>
      <c r="H79" s="81">
        <v>24</v>
      </c>
      <c r="I79" s="40">
        <v>143</v>
      </c>
      <c r="J79" s="86">
        <v>71</v>
      </c>
    </row>
    <row r="80" spans="2:10" ht="15" customHeight="1">
      <c r="B80" s="136" t="s">
        <v>156</v>
      </c>
      <c r="C80" s="81">
        <v>43</v>
      </c>
      <c r="D80" s="81">
        <v>36</v>
      </c>
      <c r="E80" s="85">
        <v>7</v>
      </c>
      <c r="F80" s="81">
        <v>16</v>
      </c>
      <c r="G80" s="81">
        <v>154</v>
      </c>
      <c r="H80" s="81">
        <v>23</v>
      </c>
      <c r="I80" s="40">
        <v>131</v>
      </c>
      <c r="J80" s="86">
        <v>55</v>
      </c>
    </row>
    <row r="81" spans="2:10" ht="15" customHeight="1">
      <c r="B81" s="136" t="s">
        <v>157</v>
      </c>
      <c r="C81" s="81">
        <v>44</v>
      </c>
      <c r="D81" s="81">
        <v>35</v>
      </c>
      <c r="E81" s="85">
        <v>9</v>
      </c>
      <c r="F81" s="81">
        <v>11</v>
      </c>
      <c r="G81" s="81">
        <v>130</v>
      </c>
      <c r="H81" s="81">
        <v>20</v>
      </c>
      <c r="I81" s="40">
        <v>110</v>
      </c>
      <c r="J81" s="86">
        <v>62</v>
      </c>
    </row>
    <row r="82" spans="2:10" ht="15" customHeight="1">
      <c r="B82" s="136" t="s">
        <v>158</v>
      </c>
      <c r="C82" s="81">
        <v>55</v>
      </c>
      <c r="D82" s="81">
        <v>45</v>
      </c>
      <c r="E82" s="85">
        <v>10</v>
      </c>
      <c r="F82" s="81">
        <v>17</v>
      </c>
      <c r="G82" s="81">
        <v>210</v>
      </c>
      <c r="H82" s="81">
        <v>31</v>
      </c>
      <c r="I82" s="40">
        <v>179</v>
      </c>
      <c r="J82" s="86">
        <v>86</v>
      </c>
    </row>
    <row r="83" spans="2:10" ht="15" customHeight="1">
      <c r="B83" s="185" t="s">
        <v>21</v>
      </c>
      <c r="C83" s="79">
        <v>249</v>
      </c>
      <c r="D83" s="79">
        <v>195</v>
      </c>
      <c r="E83" s="36">
        <v>54</v>
      </c>
      <c r="F83" s="79">
        <v>93</v>
      </c>
      <c r="G83" s="79">
        <v>932</v>
      </c>
      <c r="H83" s="79">
        <v>117</v>
      </c>
      <c r="I83" s="36">
        <v>815</v>
      </c>
      <c r="J83" s="80">
        <v>326</v>
      </c>
    </row>
    <row r="84" spans="2:10" ht="15" customHeight="1">
      <c r="B84" s="187" t="s">
        <v>2</v>
      </c>
      <c r="C84" s="305"/>
      <c r="D84" s="306"/>
      <c r="E84" s="306"/>
      <c r="F84" s="306"/>
      <c r="G84" s="306"/>
      <c r="H84" s="306"/>
      <c r="I84" s="306"/>
      <c r="J84" s="307"/>
    </row>
    <row r="85" spans="2:10" ht="15" customHeight="1">
      <c r="B85" s="136" t="s">
        <v>159</v>
      </c>
      <c r="C85" s="81">
        <v>114</v>
      </c>
      <c r="D85" s="81">
        <v>90</v>
      </c>
      <c r="E85" s="85">
        <v>24</v>
      </c>
      <c r="F85" s="81">
        <v>44</v>
      </c>
      <c r="G85" s="81">
        <v>473</v>
      </c>
      <c r="H85" s="81">
        <v>62</v>
      </c>
      <c r="I85" s="85">
        <v>411</v>
      </c>
      <c r="J85" s="86">
        <v>177</v>
      </c>
    </row>
    <row r="86" spans="2:10" ht="15" customHeight="1">
      <c r="B86" s="136" t="s">
        <v>160</v>
      </c>
      <c r="C86" s="81">
        <v>80</v>
      </c>
      <c r="D86" s="81">
        <v>65</v>
      </c>
      <c r="E86" s="85">
        <v>15</v>
      </c>
      <c r="F86" s="81">
        <v>32</v>
      </c>
      <c r="G86" s="81">
        <v>220</v>
      </c>
      <c r="H86" s="81">
        <v>33</v>
      </c>
      <c r="I86" s="85">
        <v>187</v>
      </c>
      <c r="J86" s="86">
        <v>70</v>
      </c>
    </row>
    <row r="87" spans="2:10" ht="15" customHeight="1">
      <c r="B87" s="136" t="s">
        <v>199</v>
      </c>
      <c r="C87" s="81">
        <v>55</v>
      </c>
      <c r="D87" s="81">
        <v>40</v>
      </c>
      <c r="E87" s="85">
        <v>15</v>
      </c>
      <c r="F87" s="81">
        <v>17</v>
      </c>
      <c r="G87" s="81">
        <v>239</v>
      </c>
      <c r="H87" s="81">
        <v>22</v>
      </c>
      <c r="I87" s="85">
        <v>217</v>
      </c>
      <c r="J87" s="86">
        <v>79</v>
      </c>
    </row>
    <row r="88" spans="2:10" ht="15" customHeight="1">
      <c r="B88" s="185" t="s">
        <v>27</v>
      </c>
      <c r="C88" s="79">
        <v>223</v>
      </c>
      <c r="D88" s="79">
        <v>167</v>
      </c>
      <c r="E88" s="36">
        <v>56</v>
      </c>
      <c r="F88" s="79">
        <v>65</v>
      </c>
      <c r="G88" s="79">
        <v>976</v>
      </c>
      <c r="H88" s="79">
        <v>111</v>
      </c>
      <c r="I88" s="36">
        <v>865</v>
      </c>
      <c r="J88" s="80">
        <v>405</v>
      </c>
    </row>
    <row r="89" spans="2:10" ht="15" customHeight="1">
      <c r="B89" s="187" t="s">
        <v>2</v>
      </c>
      <c r="C89" s="305"/>
      <c r="D89" s="306"/>
      <c r="E89" s="306"/>
      <c r="F89" s="306"/>
      <c r="G89" s="306"/>
      <c r="H89" s="306"/>
      <c r="I89" s="306"/>
      <c r="J89" s="307"/>
    </row>
    <row r="90" spans="2:10" ht="15" customHeight="1">
      <c r="B90" s="136" t="s">
        <v>161</v>
      </c>
      <c r="C90" s="81">
        <v>76</v>
      </c>
      <c r="D90" s="81">
        <v>56</v>
      </c>
      <c r="E90" s="85">
        <v>20</v>
      </c>
      <c r="F90" s="81">
        <v>25</v>
      </c>
      <c r="G90" s="81">
        <v>522</v>
      </c>
      <c r="H90" s="81">
        <v>33</v>
      </c>
      <c r="I90" s="85">
        <v>489</v>
      </c>
      <c r="J90" s="86">
        <v>207</v>
      </c>
    </row>
    <row r="91" spans="2:10" ht="15" customHeight="1">
      <c r="B91" s="136" t="s">
        <v>207</v>
      </c>
      <c r="C91" s="81">
        <v>82</v>
      </c>
      <c r="D91" s="81">
        <v>54</v>
      </c>
      <c r="E91" s="85">
        <v>28</v>
      </c>
      <c r="F91" s="81">
        <v>19</v>
      </c>
      <c r="G91" s="81">
        <v>285</v>
      </c>
      <c r="H91" s="81">
        <v>56</v>
      </c>
      <c r="I91" s="85">
        <v>229</v>
      </c>
      <c r="J91" s="86">
        <v>129</v>
      </c>
    </row>
    <row r="92" spans="2:10" ht="15" customHeight="1">
      <c r="B92" s="136" t="s">
        <v>162</v>
      </c>
      <c r="C92" s="81">
        <v>65</v>
      </c>
      <c r="D92" s="81">
        <v>57</v>
      </c>
      <c r="E92" s="85">
        <v>8</v>
      </c>
      <c r="F92" s="81">
        <v>21</v>
      </c>
      <c r="G92" s="81">
        <v>169</v>
      </c>
      <c r="H92" s="81">
        <v>22</v>
      </c>
      <c r="I92" s="85">
        <v>147</v>
      </c>
      <c r="J92" s="86">
        <v>69</v>
      </c>
    </row>
    <row r="93" spans="2:10" ht="15" customHeight="1">
      <c r="B93" s="185" t="s">
        <v>22</v>
      </c>
      <c r="C93" s="79">
        <v>420</v>
      </c>
      <c r="D93" s="79">
        <v>347</v>
      </c>
      <c r="E93" s="36">
        <v>73</v>
      </c>
      <c r="F93" s="79">
        <v>136</v>
      </c>
      <c r="G93" s="79">
        <v>1342</v>
      </c>
      <c r="H93" s="79">
        <v>253</v>
      </c>
      <c r="I93" s="36">
        <v>1089</v>
      </c>
      <c r="J93" s="80">
        <v>516</v>
      </c>
    </row>
    <row r="94" spans="2:10" ht="15" customHeight="1">
      <c r="B94" s="187" t="s">
        <v>2</v>
      </c>
      <c r="C94" s="305"/>
      <c r="D94" s="306"/>
      <c r="E94" s="306"/>
      <c r="F94" s="306"/>
      <c r="G94" s="306"/>
      <c r="H94" s="306"/>
      <c r="I94" s="306"/>
      <c r="J94" s="307"/>
    </row>
    <row r="95" spans="2:10" ht="15" customHeight="1">
      <c r="B95" s="136" t="s">
        <v>163</v>
      </c>
      <c r="C95" s="81">
        <v>140</v>
      </c>
      <c r="D95" s="81">
        <v>112</v>
      </c>
      <c r="E95" s="85">
        <v>28</v>
      </c>
      <c r="F95" s="81">
        <v>46</v>
      </c>
      <c r="G95" s="81">
        <v>419</v>
      </c>
      <c r="H95" s="81">
        <v>79</v>
      </c>
      <c r="I95" s="85">
        <v>340</v>
      </c>
      <c r="J95" s="86">
        <v>164</v>
      </c>
    </row>
    <row r="96" spans="2:10" ht="15" customHeight="1">
      <c r="B96" s="136" t="s">
        <v>221</v>
      </c>
      <c r="C96" s="81">
        <v>127</v>
      </c>
      <c r="D96" s="81">
        <v>110</v>
      </c>
      <c r="E96" s="85">
        <v>17</v>
      </c>
      <c r="F96" s="81">
        <v>49</v>
      </c>
      <c r="G96" s="81">
        <v>477</v>
      </c>
      <c r="H96" s="81">
        <v>86</v>
      </c>
      <c r="I96" s="85">
        <v>391</v>
      </c>
      <c r="J96" s="86">
        <v>188</v>
      </c>
    </row>
    <row r="97" spans="2:10" ht="15" customHeight="1">
      <c r="B97" s="136" t="s">
        <v>197</v>
      </c>
      <c r="C97" s="81">
        <v>57</v>
      </c>
      <c r="D97" s="81">
        <v>48</v>
      </c>
      <c r="E97" s="85">
        <v>9</v>
      </c>
      <c r="F97" s="81">
        <v>21</v>
      </c>
      <c r="G97" s="81">
        <v>202</v>
      </c>
      <c r="H97" s="81">
        <v>48</v>
      </c>
      <c r="I97" s="85">
        <v>154</v>
      </c>
      <c r="J97" s="86">
        <v>73</v>
      </c>
    </row>
    <row r="98" spans="2:10" ht="15" customHeight="1">
      <c r="B98" s="136" t="s">
        <v>164</v>
      </c>
      <c r="C98" s="81">
        <v>96</v>
      </c>
      <c r="D98" s="81">
        <v>77</v>
      </c>
      <c r="E98" s="85">
        <v>19</v>
      </c>
      <c r="F98" s="81">
        <v>20</v>
      </c>
      <c r="G98" s="81">
        <v>244</v>
      </c>
      <c r="H98" s="81">
        <v>40</v>
      </c>
      <c r="I98" s="85">
        <v>204</v>
      </c>
      <c r="J98" s="86">
        <v>91</v>
      </c>
    </row>
    <row r="99" spans="2:10" ht="15" customHeight="1">
      <c r="B99" s="185" t="s">
        <v>23</v>
      </c>
      <c r="C99" s="79">
        <v>315</v>
      </c>
      <c r="D99" s="79">
        <v>259</v>
      </c>
      <c r="E99" s="36">
        <v>56</v>
      </c>
      <c r="F99" s="79">
        <v>122</v>
      </c>
      <c r="G99" s="79">
        <v>1013</v>
      </c>
      <c r="H99" s="79">
        <v>161</v>
      </c>
      <c r="I99" s="36">
        <v>852</v>
      </c>
      <c r="J99" s="80">
        <v>450</v>
      </c>
    </row>
    <row r="100" spans="2:10" ht="15" customHeight="1">
      <c r="B100" s="187" t="s">
        <v>2</v>
      </c>
      <c r="C100" s="305"/>
      <c r="D100" s="306"/>
      <c r="E100" s="306"/>
      <c r="F100" s="306"/>
      <c r="G100" s="306"/>
      <c r="H100" s="306"/>
      <c r="I100" s="306"/>
      <c r="J100" s="307"/>
    </row>
    <row r="101" spans="2:10" ht="15" customHeight="1">
      <c r="B101" s="136" t="s">
        <v>116</v>
      </c>
      <c r="C101" s="81">
        <v>115</v>
      </c>
      <c r="D101" s="81">
        <v>94</v>
      </c>
      <c r="E101" s="85">
        <v>21</v>
      </c>
      <c r="F101" s="81">
        <v>36</v>
      </c>
      <c r="G101" s="81">
        <v>315</v>
      </c>
      <c r="H101" s="81">
        <v>72</v>
      </c>
      <c r="I101" s="85">
        <v>243</v>
      </c>
      <c r="J101" s="86">
        <v>143</v>
      </c>
    </row>
    <row r="102" spans="2:10" ht="15" customHeight="1">
      <c r="B102" s="136" t="s">
        <v>165</v>
      </c>
      <c r="C102" s="81">
        <v>37</v>
      </c>
      <c r="D102" s="81">
        <v>30</v>
      </c>
      <c r="E102" s="85">
        <v>7</v>
      </c>
      <c r="F102" s="81">
        <v>12</v>
      </c>
      <c r="G102" s="81">
        <v>128</v>
      </c>
      <c r="H102" s="81">
        <v>18</v>
      </c>
      <c r="I102" s="85">
        <v>110</v>
      </c>
      <c r="J102" s="86">
        <v>57</v>
      </c>
    </row>
    <row r="103" spans="2:10" ht="15" customHeight="1">
      <c r="B103" s="136" t="s">
        <v>166</v>
      </c>
      <c r="C103" s="81">
        <v>76</v>
      </c>
      <c r="D103" s="81">
        <v>63</v>
      </c>
      <c r="E103" s="85">
        <v>13</v>
      </c>
      <c r="F103" s="81">
        <v>35</v>
      </c>
      <c r="G103" s="81">
        <v>289</v>
      </c>
      <c r="H103" s="81">
        <v>34</v>
      </c>
      <c r="I103" s="85">
        <v>255</v>
      </c>
      <c r="J103" s="86">
        <v>138</v>
      </c>
    </row>
    <row r="104" spans="2:10" ht="15" customHeight="1">
      <c r="B104" s="136" t="s">
        <v>194</v>
      </c>
      <c r="C104" s="81">
        <v>65</v>
      </c>
      <c r="D104" s="81">
        <v>52</v>
      </c>
      <c r="E104" s="85">
        <v>13</v>
      </c>
      <c r="F104" s="81">
        <v>30</v>
      </c>
      <c r="G104" s="81">
        <v>224</v>
      </c>
      <c r="H104" s="81">
        <v>24</v>
      </c>
      <c r="I104" s="85">
        <v>200</v>
      </c>
      <c r="J104" s="86">
        <v>90</v>
      </c>
    </row>
    <row r="105" spans="2:10" ht="15" customHeight="1">
      <c r="B105" s="136" t="s">
        <v>167</v>
      </c>
      <c r="C105" s="81">
        <v>22</v>
      </c>
      <c r="D105" s="81">
        <v>20</v>
      </c>
      <c r="E105" s="85">
        <v>2</v>
      </c>
      <c r="F105" s="81">
        <v>9</v>
      </c>
      <c r="G105" s="81">
        <v>57</v>
      </c>
      <c r="H105" s="81">
        <v>13</v>
      </c>
      <c r="I105" s="85">
        <v>44</v>
      </c>
      <c r="J105" s="86">
        <v>22</v>
      </c>
    </row>
    <row r="106" spans="2:10" ht="15" customHeight="1">
      <c r="B106" s="185" t="s">
        <v>24</v>
      </c>
      <c r="C106" s="79">
        <v>197</v>
      </c>
      <c r="D106" s="79">
        <v>141</v>
      </c>
      <c r="E106" s="36">
        <v>56</v>
      </c>
      <c r="F106" s="79">
        <v>111</v>
      </c>
      <c r="G106" s="79">
        <v>966</v>
      </c>
      <c r="H106" s="79">
        <v>137</v>
      </c>
      <c r="I106" s="36">
        <v>829</v>
      </c>
      <c r="J106" s="80">
        <v>465</v>
      </c>
    </row>
    <row r="107" spans="2:10" ht="15" customHeight="1">
      <c r="B107" s="187" t="s">
        <v>2</v>
      </c>
      <c r="C107" s="305"/>
      <c r="D107" s="306"/>
      <c r="E107" s="306"/>
      <c r="F107" s="306"/>
      <c r="G107" s="306"/>
      <c r="H107" s="306"/>
      <c r="I107" s="306"/>
      <c r="J107" s="307"/>
    </row>
    <row r="108" spans="2:10" ht="15" customHeight="1">
      <c r="B108" s="136" t="s">
        <v>204</v>
      </c>
      <c r="C108" s="81">
        <v>92</v>
      </c>
      <c r="D108" s="81">
        <v>62</v>
      </c>
      <c r="E108" s="85">
        <v>30</v>
      </c>
      <c r="F108" s="81">
        <v>56</v>
      </c>
      <c r="G108" s="81">
        <v>494</v>
      </c>
      <c r="H108" s="81">
        <v>75</v>
      </c>
      <c r="I108" s="85">
        <v>419</v>
      </c>
      <c r="J108" s="86">
        <v>266</v>
      </c>
    </row>
    <row r="109" spans="2:10" ht="15" customHeight="1">
      <c r="B109" s="136" t="s">
        <v>168</v>
      </c>
      <c r="C109" s="81">
        <v>67</v>
      </c>
      <c r="D109" s="81">
        <v>46</v>
      </c>
      <c r="E109" s="85">
        <v>21</v>
      </c>
      <c r="F109" s="81">
        <v>44</v>
      </c>
      <c r="G109" s="81">
        <v>309</v>
      </c>
      <c r="H109" s="81">
        <v>24</v>
      </c>
      <c r="I109" s="85">
        <v>285</v>
      </c>
      <c r="J109" s="86">
        <v>134</v>
      </c>
    </row>
    <row r="110" spans="2:10" ht="15" customHeight="1">
      <c r="B110" s="136" t="s">
        <v>200</v>
      </c>
      <c r="C110" s="81">
        <v>38</v>
      </c>
      <c r="D110" s="81">
        <v>33</v>
      </c>
      <c r="E110" s="85">
        <v>5</v>
      </c>
      <c r="F110" s="81">
        <v>11</v>
      </c>
      <c r="G110" s="81">
        <v>163</v>
      </c>
      <c r="H110" s="81">
        <v>38</v>
      </c>
      <c r="I110" s="85">
        <v>125</v>
      </c>
      <c r="J110" s="86">
        <v>65</v>
      </c>
    </row>
    <row r="111" spans="2:10" ht="15" customHeight="1">
      <c r="B111" s="185" t="s">
        <v>28</v>
      </c>
      <c r="C111" s="79">
        <v>296</v>
      </c>
      <c r="D111" s="79">
        <v>254</v>
      </c>
      <c r="E111" s="36">
        <v>42</v>
      </c>
      <c r="F111" s="79">
        <v>125</v>
      </c>
      <c r="G111" s="79">
        <v>844</v>
      </c>
      <c r="H111" s="79">
        <v>110</v>
      </c>
      <c r="I111" s="36">
        <v>734</v>
      </c>
      <c r="J111" s="83">
        <v>332</v>
      </c>
    </row>
    <row r="112" spans="2:10" ht="15" customHeight="1">
      <c r="B112" s="187" t="s">
        <v>2</v>
      </c>
      <c r="C112" s="305"/>
      <c r="D112" s="306"/>
      <c r="E112" s="306"/>
      <c r="F112" s="306"/>
      <c r="G112" s="306"/>
      <c r="H112" s="306"/>
      <c r="I112" s="306"/>
      <c r="J112" s="307"/>
    </row>
    <row r="113" spans="2:10" ht="15" customHeight="1">
      <c r="B113" s="186" t="s">
        <v>25</v>
      </c>
      <c r="C113" s="81">
        <v>233</v>
      </c>
      <c r="D113" s="81">
        <v>196</v>
      </c>
      <c r="E113" s="85">
        <v>37</v>
      </c>
      <c r="F113" s="81">
        <v>98</v>
      </c>
      <c r="G113" s="81">
        <v>528</v>
      </c>
      <c r="H113" s="81">
        <v>74</v>
      </c>
      <c r="I113" s="85">
        <v>454</v>
      </c>
      <c r="J113" s="86">
        <v>222</v>
      </c>
    </row>
    <row r="114" spans="2:10" ht="15" customHeight="1">
      <c r="B114" s="136" t="s">
        <v>8</v>
      </c>
      <c r="C114" s="81">
        <v>63</v>
      </c>
      <c r="D114" s="81">
        <v>58</v>
      </c>
      <c r="E114" s="85">
        <v>5</v>
      </c>
      <c r="F114" s="81">
        <v>27</v>
      </c>
      <c r="G114" s="81">
        <v>316</v>
      </c>
      <c r="H114" s="81">
        <v>36</v>
      </c>
      <c r="I114" s="85">
        <v>280</v>
      </c>
      <c r="J114" s="86">
        <v>110</v>
      </c>
    </row>
    <row r="115" spans="2:10" ht="15" customHeight="1">
      <c r="B115" s="185" t="s">
        <v>26</v>
      </c>
      <c r="C115" s="79">
        <v>167</v>
      </c>
      <c r="D115" s="79">
        <v>117</v>
      </c>
      <c r="E115" s="36">
        <v>50</v>
      </c>
      <c r="F115" s="79">
        <v>56</v>
      </c>
      <c r="G115" s="79">
        <v>537</v>
      </c>
      <c r="H115" s="79">
        <v>68</v>
      </c>
      <c r="I115" s="36">
        <v>469</v>
      </c>
      <c r="J115" s="83">
        <v>195</v>
      </c>
    </row>
    <row r="116" spans="2:10" ht="15" customHeight="1">
      <c r="B116" s="187" t="s">
        <v>2</v>
      </c>
      <c r="C116" s="305"/>
      <c r="D116" s="306"/>
      <c r="E116" s="306"/>
      <c r="F116" s="306"/>
      <c r="G116" s="306"/>
      <c r="H116" s="306"/>
      <c r="I116" s="306"/>
      <c r="J116" s="307"/>
    </row>
    <row r="117" spans="2:10" ht="15" customHeight="1">
      <c r="B117" s="136" t="s">
        <v>169</v>
      </c>
      <c r="C117" s="81">
        <v>116</v>
      </c>
      <c r="D117" s="81">
        <v>82</v>
      </c>
      <c r="E117" s="85">
        <v>34</v>
      </c>
      <c r="F117" s="81">
        <v>35</v>
      </c>
      <c r="G117" s="81">
        <v>319</v>
      </c>
      <c r="H117" s="81">
        <v>51</v>
      </c>
      <c r="I117" s="85">
        <v>268</v>
      </c>
      <c r="J117" s="86">
        <v>117</v>
      </c>
    </row>
    <row r="118" spans="2:10" ht="15" customHeight="1" thickBot="1">
      <c r="B118" s="147" t="s">
        <v>170</v>
      </c>
      <c r="C118" s="87">
        <v>51</v>
      </c>
      <c r="D118" s="87">
        <v>35</v>
      </c>
      <c r="E118" s="88">
        <v>16</v>
      </c>
      <c r="F118" s="87">
        <v>21</v>
      </c>
      <c r="G118" s="87">
        <v>218</v>
      </c>
      <c r="H118" s="87">
        <v>17</v>
      </c>
      <c r="I118" s="88">
        <v>201</v>
      </c>
      <c r="J118" s="89">
        <v>78</v>
      </c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31">
    <mergeCell ref="B1:J1"/>
    <mergeCell ref="B3:B5"/>
    <mergeCell ref="C4:C5"/>
    <mergeCell ref="D4:E4"/>
    <mergeCell ref="C3:F3"/>
    <mergeCell ref="G3:J3"/>
    <mergeCell ref="C8:J8"/>
    <mergeCell ref="C13:J13"/>
    <mergeCell ref="C18:J18"/>
    <mergeCell ref="C23:J23"/>
    <mergeCell ref="C29:J29"/>
    <mergeCell ref="G4:G5"/>
    <mergeCell ref="H4:I4"/>
    <mergeCell ref="F4:F5"/>
    <mergeCell ref="J4:J5"/>
    <mergeCell ref="C34:J34"/>
    <mergeCell ref="C39:J39"/>
    <mergeCell ref="C44:J44"/>
    <mergeCell ref="C49:J49"/>
    <mergeCell ref="C55:J55"/>
    <mergeCell ref="C60:J60"/>
    <mergeCell ref="C100:J100"/>
    <mergeCell ref="C107:J107"/>
    <mergeCell ref="C112:J112"/>
    <mergeCell ref="C116:J116"/>
    <mergeCell ref="C65:J65"/>
    <mergeCell ref="C72:J72"/>
    <mergeCell ref="C77:J77"/>
    <mergeCell ref="C84:J84"/>
    <mergeCell ref="C89:J89"/>
    <mergeCell ref="C94:J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110"/>
  <sheetViews>
    <sheetView showGridLines="0" zoomScalePageLayoutView="0" workbookViewId="0" topLeftCell="A1">
      <selection activeCell="A1" sqref="A1:IV16384"/>
    </sheetView>
  </sheetViews>
  <sheetFormatPr defaultColWidth="11.7109375" defaultRowHeight="12.75"/>
  <cols>
    <col min="1" max="1" width="5.7109375" style="6" customWidth="1"/>
    <col min="2" max="2" width="45.7109375" style="6" customWidth="1"/>
    <col min="3" max="10" width="12.7109375" style="6" customWidth="1"/>
    <col min="11" max="16384" width="11.7109375" style="6" customWidth="1"/>
  </cols>
  <sheetData>
    <row r="1" spans="1:10" ht="33" customHeight="1">
      <c r="A1" s="213"/>
      <c r="B1" s="225" t="s">
        <v>234</v>
      </c>
      <c r="C1" s="226"/>
      <c r="D1" s="226"/>
      <c r="E1" s="226"/>
      <c r="F1" s="226"/>
      <c r="G1" s="226"/>
      <c r="H1" s="226"/>
      <c r="I1" s="226"/>
      <c r="J1" s="226"/>
    </row>
    <row r="2" spans="3:10" ht="15" customHeight="1" thickBot="1">
      <c r="C2" s="227"/>
      <c r="D2" s="227"/>
      <c r="E2" s="227"/>
      <c r="F2" s="227"/>
      <c r="G2" s="227"/>
      <c r="H2" s="227"/>
      <c r="I2" s="227"/>
      <c r="J2" s="227"/>
    </row>
    <row r="3" spans="2:226" ht="33" customHeight="1">
      <c r="B3" s="228"/>
      <c r="C3" s="231" t="s">
        <v>229</v>
      </c>
      <c r="D3" s="232"/>
      <c r="E3" s="232"/>
      <c r="F3" s="232"/>
      <c r="G3" s="233" t="s">
        <v>228</v>
      </c>
      <c r="H3" s="234"/>
      <c r="I3" s="234"/>
      <c r="J3" s="2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2:226" ht="18" customHeight="1">
      <c r="B4" s="229"/>
      <c r="C4" s="236" t="s">
        <v>49</v>
      </c>
      <c r="D4" s="238" t="s">
        <v>51</v>
      </c>
      <c r="E4" s="239"/>
      <c r="F4" s="219" t="s">
        <v>227</v>
      </c>
      <c r="G4" s="219" t="s">
        <v>29</v>
      </c>
      <c r="H4" s="221" t="s">
        <v>52</v>
      </c>
      <c r="I4" s="222"/>
      <c r="J4" s="223" t="s">
        <v>227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</row>
    <row r="5" spans="2:226" ht="33" customHeight="1" thickBot="1">
      <c r="B5" s="230"/>
      <c r="C5" s="237"/>
      <c r="D5" s="7" t="s">
        <v>129</v>
      </c>
      <c r="E5" s="7" t="s">
        <v>50</v>
      </c>
      <c r="F5" s="220"/>
      <c r="G5" s="220"/>
      <c r="H5" s="7" t="s">
        <v>48</v>
      </c>
      <c r="I5" s="7" t="s">
        <v>226</v>
      </c>
      <c r="J5" s="224"/>
      <c r="K5" s="4"/>
      <c r="L5" s="15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2:12" ht="15" customHeight="1">
      <c r="B6" s="214" t="s">
        <v>54</v>
      </c>
      <c r="C6" s="192">
        <v>4488</v>
      </c>
      <c r="D6" s="192">
        <v>4069</v>
      </c>
      <c r="E6" s="192">
        <v>419</v>
      </c>
      <c r="F6" s="192">
        <v>1672</v>
      </c>
      <c r="G6" s="193">
        <v>13964</v>
      </c>
      <c r="H6" s="193">
        <v>2969</v>
      </c>
      <c r="I6" s="193">
        <v>10995</v>
      </c>
      <c r="J6" s="194">
        <v>5321</v>
      </c>
      <c r="K6" s="153"/>
      <c r="L6" s="154"/>
    </row>
    <row r="7" spans="2:218" ht="15" customHeight="1">
      <c r="B7" s="215" t="s">
        <v>127</v>
      </c>
      <c r="C7" s="195">
        <v>878</v>
      </c>
      <c r="D7" s="195">
        <v>785</v>
      </c>
      <c r="E7" s="195">
        <v>93</v>
      </c>
      <c r="F7" s="195">
        <v>301</v>
      </c>
      <c r="G7" s="196">
        <v>3176</v>
      </c>
      <c r="H7" s="196">
        <v>509</v>
      </c>
      <c r="I7" s="196">
        <v>2667</v>
      </c>
      <c r="J7" s="197">
        <v>1290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</row>
    <row r="8" spans="2:218" ht="15" customHeight="1">
      <c r="B8" s="187" t="s">
        <v>55</v>
      </c>
      <c r="C8" s="240"/>
      <c r="D8" s="241"/>
      <c r="E8" s="241"/>
      <c r="F8" s="241"/>
      <c r="G8" s="241"/>
      <c r="H8" s="241"/>
      <c r="I8" s="241"/>
      <c r="J8" s="24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</row>
    <row r="9" spans="2:10" ht="15" customHeight="1">
      <c r="B9" s="136" t="s">
        <v>56</v>
      </c>
      <c r="C9" s="198">
        <v>103</v>
      </c>
      <c r="D9" s="198">
        <v>95</v>
      </c>
      <c r="E9" s="198">
        <v>8</v>
      </c>
      <c r="F9" s="198">
        <v>33</v>
      </c>
      <c r="G9" s="198">
        <v>389</v>
      </c>
      <c r="H9" s="198">
        <v>64</v>
      </c>
      <c r="I9" s="198">
        <v>325</v>
      </c>
      <c r="J9" s="199">
        <v>173</v>
      </c>
    </row>
    <row r="10" spans="2:10" ht="15" customHeight="1">
      <c r="B10" s="136" t="s">
        <v>57</v>
      </c>
      <c r="C10" s="198">
        <v>101</v>
      </c>
      <c r="D10" s="198">
        <v>93</v>
      </c>
      <c r="E10" s="198">
        <v>8</v>
      </c>
      <c r="F10" s="198">
        <v>37</v>
      </c>
      <c r="G10" s="198">
        <v>373</v>
      </c>
      <c r="H10" s="198">
        <v>56</v>
      </c>
      <c r="I10" s="198">
        <v>317</v>
      </c>
      <c r="J10" s="199">
        <v>145</v>
      </c>
    </row>
    <row r="11" spans="2:218" ht="15" customHeight="1">
      <c r="B11" s="136" t="s">
        <v>58</v>
      </c>
      <c r="C11" s="198">
        <v>85</v>
      </c>
      <c r="D11" s="198">
        <v>72</v>
      </c>
      <c r="E11" s="198">
        <v>13</v>
      </c>
      <c r="F11" s="198">
        <v>37</v>
      </c>
      <c r="G11" s="198">
        <v>239</v>
      </c>
      <c r="H11" s="198">
        <v>42</v>
      </c>
      <c r="I11" s="198">
        <v>197</v>
      </c>
      <c r="J11" s="199">
        <v>108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2:10" ht="15" customHeight="1">
      <c r="B12" s="136" t="s">
        <v>59</v>
      </c>
      <c r="C12" s="198">
        <v>62</v>
      </c>
      <c r="D12" s="198">
        <v>54</v>
      </c>
      <c r="E12" s="198">
        <v>8</v>
      </c>
      <c r="F12" s="198">
        <v>23</v>
      </c>
      <c r="G12" s="198">
        <v>206</v>
      </c>
      <c r="H12" s="198">
        <v>43</v>
      </c>
      <c r="I12" s="198">
        <v>163</v>
      </c>
      <c r="J12" s="199">
        <v>71</v>
      </c>
    </row>
    <row r="13" spans="2:10" ht="15" customHeight="1">
      <c r="B13" s="136" t="s">
        <v>60</v>
      </c>
      <c r="C13" s="198">
        <v>66</v>
      </c>
      <c r="D13" s="198">
        <v>55</v>
      </c>
      <c r="E13" s="198">
        <v>11</v>
      </c>
      <c r="F13" s="198">
        <v>17</v>
      </c>
      <c r="G13" s="200">
        <v>217</v>
      </c>
      <c r="H13" s="200">
        <v>34</v>
      </c>
      <c r="I13" s="200">
        <v>183</v>
      </c>
      <c r="J13" s="201">
        <v>93</v>
      </c>
    </row>
    <row r="14" spans="2:10" ht="15" customHeight="1">
      <c r="B14" s="136" t="s">
        <v>61</v>
      </c>
      <c r="C14" s="198">
        <v>57</v>
      </c>
      <c r="D14" s="198">
        <v>54</v>
      </c>
      <c r="E14" s="198">
        <v>3</v>
      </c>
      <c r="F14" s="198">
        <v>21</v>
      </c>
      <c r="G14" s="198">
        <v>247</v>
      </c>
      <c r="H14" s="198">
        <v>47</v>
      </c>
      <c r="I14" s="198">
        <v>200</v>
      </c>
      <c r="J14" s="199">
        <v>98</v>
      </c>
    </row>
    <row r="15" spans="2:10" ht="15" customHeight="1">
      <c r="B15" s="136" t="s">
        <v>62</v>
      </c>
      <c r="C15" s="198">
        <v>58</v>
      </c>
      <c r="D15" s="198">
        <v>54</v>
      </c>
      <c r="E15" s="198">
        <v>4</v>
      </c>
      <c r="F15" s="198">
        <v>19</v>
      </c>
      <c r="G15" s="198">
        <v>267</v>
      </c>
      <c r="H15" s="198">
        <v>41</v>
      </c>
      <c r="I15" s="198">
        <v>226</v>
      </c>
      <c r="J15" s="199">
        <v>110</v>
      </c>
    </row>
    <row r="16" spans="2:10" ht="15" customHeight="1">
      <c r="B16" s="136" t="s">
        <v>63</v>
      </c>
      <c r="C16" s="198">
        <v>4</v>
      </c>
      <c r="D16" s="198">
        <v>4</v>
      </c>
      <c r="E16" s="198">
        <v>0</v>
      </c>
      <c r="F16" s="198">
        <v>3</v>
      </c>
      <c r="G16" s="198">
        <v>22</v>
      </c>
      <c r="H16" s="198">
        <v>6</v>
      </c>
      <c r="I16" s="198">
        <v>16</v>
      </c>
      <c r="J16" s="199">
        <v>12</v>
      </c>
    </row>
    <row r="17" spans="2:10" ht="15" customHeight="1">
      <c r="B17" s="136" t="s">
        <v>64</v>
      </c>
      <c r="C17" s="198">
        <v>109</v>
      </c>
      <c r="D17" s="198">
        <v>94</v>
      </c>
      <c r="E17" s="198">
        <v>15</v>
      </c>
      <c r="F17" s="198">
        <v>44</v>
      </c>
      <c r="G17" s="198">
        <v>400</v>
      </c>
      <c r="H17" s="198">
        <v>73</v>
      </c>
      <c r="I17" s="198">
        <v>327</v>
      </c>
      <c r="J17" s="199">
        <v>150</v>
      </c>
    </row>
    <row r="18" spans="2:10" ht="15" customHeight="1">
      <c r="B18" s="136" t="s">
        <v>180</v>
      </c>
      <c r="C18" s="198">
        <v>32</v>
      </c>
      <c r="D18" s="198">
        <v>28</v>
      </c>
      <c r="E18" s="198">
        <v>4</v>
      </c>
      <c r="F18" s="198">
        <v>3</v>
      </c>
      <c r="G18" s="198">
        <v>134</v>
      </c>
      <c r="H18" s="198">
        <v>10</v>
      </c>
      <c r="I18" s="198">
        <v>124</v>
      </c>
      <c r="J18" s="199">
        <v>61</v>
      </c>
    </row>
    <row r="19" spans="2:10" ht="15" customHeight="1">
      <c r="B19" s="136" t="s">
        <v>181</v>
      </c>
      <c r="C19" s="198">
        <v>123</v>
      </c>
      <c r="D19" s="198">
        <v>113</v>
      </c>
      <c r="E19" s="198">
        <v>10</v>
      </c>
      <c r="F19" s="198">
        <v>34</v>
      </c>
      <c r="G19" s="198">
        <v>346</v>
      </c>
      <c r="H19" s="198">
        <v>47</v>
      </c>
      <c r="I19" s="198">
        <v>299</v>
      </c>
      <c r="J19" s="199">
        <v>134</v>
      </c>
    </row>
    <row r="20" spans="2:10" ht="15" customHeight="1">
      <c r="B20" s="136" t="s">
        <v>65</v>
      </c>
      <c r="C20" s="198">
        <v>78</v>
      </c>
      <c r="D20" s="198">
        <v>69</v>
      </c>
      <c r="E20" s="198">
        <v>9</v>
      </c>
      <c r="F20" s="198">
        <v>30</v>
      </c>
      <c r="G20" s="198">
        <v>336</v>
      </c>
      <c r="H20" s="198">
        <v>46</v>
      </c>
      <c r="I20" s="202">
        <v>290</v>
      </c>
      <c r="J20" s="199">
        <v>135</v>
      </c>
    </row>
    <row r="21" spans="2:12" ht="15" customHeight="1">
      <c r="B21" s="135" t="s">
        <v>46</v>
      </c>
      <c r="C21" s="203">
        <v>229</v>
      </c>
      <c r="D21" s="203">
        <v>206</v>
      </c>
      <c r="E21" s="203">
        <v>23</v>
      </c>
      <c r="F21" s="203">
        <v>95</v>
      </c>
      <c r="G21" s="203">
        <v>720</v>
      </c>
      <c r="H21" s="203">
        <v>120</v>
      </c>
      <c r="I21" s="203">
        <v>600</v>
      </c>
      <c r="J21" s="204">
        <v>305</v>
      </c>
      <c r="K21" s="153"/>
      <c r="L21" s="154"/>
    </row>
    <row r="22" spans="2:10" ht="15" customHeight="1">
      <c r="B22" s="135" t="s">
        <v>66</v>
      </c>
      <c r="C22" s="203">
        <v>218</v>
      </c>
      <c r="D22" s="203">
        <v>194</v>
      </c>
      <c r="E22" s="203">
        <v>24</v>
      </c>
      <c r="F22" s="203">
        <v>75</v>
      </c>
      <c r="G22" s="203">
        <v>819</v>
      </c>
      <c r="H22" s="203">
        <v>161</v>
      </c>
      <c r="I22" s="203">
        <v>658</v>
      </c>
      <c r="J22" s="204">
        <v>288</v>
      </c>
    </row>
    <row r="23" spans="2:10" ht="15" customHeight="1">
      <c r="B23" s="187" t="s">
        <v>55</v>
      </c>
      <c r="C23" s="240"/>
      <c r="D23" s="241"/>
      <c r="E23" s="241"/>
      <c r="F23" s="241"/>
      <c r="G23" s="241"/>
      <c r="H23" s="241"/>
      <c r="I23" s="241"/>
      <c r="J23" s="242"/>
    </row>
    <row r="24" spans="2:10" ht="15" customHeight="1">
      <c r="B24" s="139" t="s">
        <v>67</v>
      </c>
      <c r="C24" s="198">
        <v>128</v>
      </c>
      <c r="D24" s="198">
        <v>114</v>
      </c>
      <c r="E24" s="198">
        <v>14</v>
      </c>
      <c r="F24" s="198">
        <v>44</v>
      </c>
      <c r="G24" s="198">
        <v>501</v>
      </c>
      <c r="H24" s="198">
        <v>96</v>
      </c>
      <c r="I24" s="198">
        <v>405</v>
      </c>
      <c r="J24" s="199">
        <v>170</v>
      </c>
    </row>
    <row r="25" spans="2:10" ht="15" customHeight="1">
      <c r="B25" s="139" t="s">
        <v>68</v>
      </c>
      <c r="C25" s="198">
        <v>85</v>
      </c>
      <c r="D25" s="198">
        <v>75</v>
      </c>
      <c r="E25" s="198">
        <v>10</v>
      </c>
      <c r="F25" s="198">
        <v>29</v>
      </c>
      <c r="G25" s="198">
        <v>295</v>
      </c>
      <c r="H25" s="198">
        <v>63</v>
      </c>
      <c r="I25" s="198">
        <v>232</v>
      </c>
      <c r="J25" s="199">
        <v>110</v>
      </c>
    </row>
    <row r="26" spans="2:10" ht="15" customHeight="1">
      <c r="B26" s="139" t="s">
        <v>69</v>
      </c>
      <c r="C26" s="202">
        <v>5</v>
      </c>
      <c r="D26" s="202">
        <v>5</v>
      </c>
      <c r="E26" s="202" t="s">
        <v>0</v>
      </c>
      <c r="F26" s="202">
        <v>2</v>
      </c>
      <c r="G26" s="202">
        <v>23</v>
      </c>
      <c r="H26" s="202">
        <v>2</v>
      </c>
      <c r="I26" s="202">
        <v>21</v>
      </c>
      <c r="J26" s="205">
        <v>8</v>
      </c>
    </row>
    <row r="27" spans="2:10" ht="15" customHeight="1">
      <c r="B27" s="135" t="s">
        <v>45</v>
      </c>
      <c r="C27" s="203">
        <v>199</v>
      </c>
      <c r="D27" s="203">
        <v>178</v>
      </c>
      <c r="E27" s="203">
        <v>21</v>
      </c>
      <c r="F27" s="203">
        <v>62</v>
      </c>
      <c r="G27" s="203">
        <v>471</v>
      </c>
      <c r="H27" s="203">
        <v>106</v>
      </c>
      <c r="I27" s="203">
        <v>365</v>
      </c>
      <c r="J27" s="204">
        <v>180</v>
      </c>
    </row>
    <row r="28" spans="2:10" s="18" customFormat="1" ht="15" customHeight="1">
      <c r="B28" s="187" t="s">
        <v>55</v>
      </c>
      <c r="C28" s="240"/>
      <c r="D28" s="241"/>
      <c r="E28" s="241"/>
      <c r="F28" s="241"/>
      <c r="G28" s="241"/>
      <c r="H28" s="241"/>
      <c r="I28" s="241"/>
      <c r="J28" s="242"/>
    </row>
    <row r="29" spans="2:10" ht="15" customHeight="1">
      <c r="B29" s="136" t="s">
        <v>70</v>
      </c>
      <c r="C29" s="198">
        <v>50</v>
      </c>
      <c r="D29" s="198">
        <v>46</v>
      </c>
      <c r="E29" s="198">
        <v>4</v>
      </c>
      <c r="F29" s="198">
        <v>21</v>
      </c>
      <c r="G29" s="198">
        <v>147</v>
      </c>
      <c r="H29" s="198">
        <v>33</v>
      </c>
      <c r="I29" s="198">
        <v>114</v>
      </c>
      <c r="J29" s="199">
        <v>64</v>
      </c>
    </row>
    <row r="30" spans="2:12" ht="15" customHeight="1">
      <c r="B30" s="136" t="s">
        <v>182</v>
      </c>
      <c r="C30" s="198">
        <v>39</v>
      </c>
      <c r="D30" s="198">
        <v>34</v>
      </c>
      <c r="E30" s="198">
        <v>5</v>
      </c>
      <c r="F30" s="198">
        <v>12</v>
      </c>
      <c r="G30" s="198">
        <v>113</v>
      </c>
      <c r="H30" s="198">
        <v>30</v>
      </c>
      <c r="I30" s="198">
        <v>83</v>
      </c>
      <c r="J30" s="199">
        <v>44</v>
      </c>
      <c r="K30" s="153"/>
      <c r="L30" s="154"/>
    </row>
    <row r="31" spans="2:12" ht="15" customHeight="1">
      <c r="B31" s="136" t="s">
        <v>71</v>
      </c>
      <c r="C31" s="198">
        <v>34</v>
      </c>
      <c r="D31" s="198">
        <v>32</v>
      </c>
      <c r="E31" s="198">
        <v>2</v>
      </c>
      <c r="F31" s="198">
        <v>9</v>
      </c>
      <c r="G31" s="198">
        <v>70</v>
      </c>
      <c r="H31" s="198">
        <v>18</v>
      </c>
      <c r="I31" s="198">
        <v>52</v>
      </c>
      <c r="J31" s="199">
        <v>19</v>
      </c>
      <c r="K31" s="153"/>
      <c r="L31" s="154"/>
    </row>
    <row r="32" spans="2:12" ht="15" customHeight="1">
      <c r="B32" s="136" t="s">
        <v>183</v>
      </c>
      <c r="C32" s="202">
        <v>76</v>
      </c>
      <c r="D32" s="202">
        <v>66</v>
      </c>
      <c r="E32" s="202">
        <v>10</v>
      </c>
      <c r="F32" s="202">
        <v>20</v>
      </c>
      <c r="G32" s="202">
        <v>141</v>
      </c>
      <c r="H32" s="202">
        <v>25</v>
      </c>
      <c r="I32" s="202">
        <v>116</v>
      </c>
      <c r="J32" s="205">
        <v>53</v>
      </c>
      <c r="K32" s="153"/>
      <c r="L32" s="154"/>
    </row>
    <row r="33" spans="2:12" ht="15" customHeight="1">
      <c r="B33" s="135" t="s">
        <v>72</v>
      </c>
      <c r="C33" s="203">
        <v>193</v>
      </c>
      <c r="D33" s="203">
        <v>176</v>
      </c>
      <c r="E33" s="203">
        <v>17</v>
      </c>
      <c r="F33" s="203">
        <v>72</v>
      </c>
      <c r="G33" s="203">
        <v>972</v>
      </c>
      <c r="H33" s="203">
        <v>211</v>
      </c>
      <c r="I33" s="203">
        <v>761</v>
      </c>
      <c r="J33" s="204">
        <v>330</v>
      </c>
      <c r="K33" s="153"/>
      <c r="L33" s="154"/>
    </row>
    <row r="34" spans="2:12" ht="15" customHeight="1">
      <c r="B34" s="187" t="s">
        <v>55</v>
      </c>
      <c r="C34" s="240"/>
      <c r="D34" s="241"/>
      <c r="E34" s="241"/>
      <c r="F34" s="241"/>
      <c r="G34" s="241"/>
      <c r="H34" s="241"/>
      <c r="I34" s="241"/>
      <c r="J34" s="242"/>
      <c r="K34" s="153"/>
      <c r="L34" s="154"/>
    </row>
    <row r="35" spans="2:12" ht="15" customHeight="1">
      <c r="B35" s="136" t="s">
        <v>33</v>
      </c>
      <c r="C35" s="198">
        <v>83</v>
      </c>
      <c r="D35" s="198">
        <v>76</v>
      </c>
      <c r="E35" s="198">
        <v>7</v>
      </c>
      <c r="F35" s="198">
        <v>33</v>
      </c>
      <c r="G35" s="198">
        <v>471</v>
      </c>
      <c r="H35" s="198">
        <v>100</v>
      </c>
      <c r="I35" s="198">
        <v>371</v>
      </c>
      <c r="J35" s="199">
        <v>167</v>
      </c>
      <c r="K35" s="155"/>
      <c r="L35" s="155"/>
    </row>
    <row r="36" spans="2:12" ht="15" customHeight="1">
      <c r="B36" s="136" t="s">
        <v>73</v>
      </c>
      <c r="C36" s="198">
        <v>4</v>
      </c>
      <c r="D36" s="198">
        <v>4</v>
      </c>
      <c r="E36" s="198" t="s">
        <v>0</v>
      </c>
      <c r="F36" s="198" t="s">
        <v>0</v>
      </c>
      <c r="G36" s="198">
        <v>6</v>
      </c>
      <c r="H36" s="198">
        <v>1</v>
      </c>
      <c r="I36" s="198">
        <v>5</v>
      </c>
      <c r="J36" s="199">
        <v>2</v>
      </c>
      <c r="K36" s="153"/>
      <c r="L36" s="154"/>
    </row>
    <row r="37" spans="2:12" ht="15" customHeight="1">
      <c r="B37" s="136" t="s">
        <v>74</v>
      </c>
      <c r="C37" s="198">
        <v>18</v>
      </c>
      <c r="D37" s="198">
        <v>18</v>
      </c>
      <c r="E37" s="198" t="s">
        <v>0</v>
      </c>
      <c r="F37" s="198">
        <v>4</v>
      </c>
      <c r="G37" s="198">
        <v>78</v>
      </c>
      <c r="H37" s="198">
        <v>28</v>
      </c>
      <c r="I37" s="198">
        <v>50</v>
      </c>
      <c r="J37" s="199">
        <v>20</v>
      </c>
      <c r="K37" s="153"/>
      <c r="L37" s="154"/>
    </row>
    <row r="38" spans="2:12" ht="15" customHeight="1">
      <c r="B38" s="136" t="s">
        <v>75</v>
      </c>
      <c r="C38" s="198">
        <v>38</v>
      </c>
      <c r="D38" s="198">
        <v>32</v>
      </c>
      <c r="E38" s="198">
        <v>6</v>
      </c>
      <c r="F38" s="198">
        <v>15</v>
      </c>
      <c r="G38" s="198">
        <v>193</v>
      </c>
      <c r="H38" s="198">
        <v>43</v>
      </c>
      <c r="I38" s="198">
        <v>150</v>
      </c>
      <c r="J38" s="199">
        <v>64</v>
      </c>
      <c r="K38" s="153"/>
      <c r="L38" s="154"/>
    </row>
    <row r="39" spans="2:12" ht="15" customHeight="1">
      <c r="B39" s="136" t="s">
        <v>76</v>
      </c>
      <c r="C39" s="198">
        <v>30</v>
      </c>
      <c r="D39" s="198">
        <v>30</v>
      </c>
      <c r="E39" s="198" t="s">
        <v>0</v>
      </c>
      <c r="F39" s="198">
        <v>13</v>
      </c>
      <c r="G39" s="198">
        <v>132</v>
      </c>
      <c r="H39" s="198">
        <v>22</v>
      </c>
      <c r="I39" s="198">
        <v>110</v>
      </c>
      <c r="J39" s="199">
        <v>45</v>
      </c>
      <c r="K39" s="153"/>
      <c r="L39" s="154"/>
    </row>
    <row r="40" spans="2:12" ht="15" customHeight="1">
      <c r="B40" s="136" t="s">
        <v>77</v>
      </c>
      <c r="C40" s="202">
        <v>20</v>
      </c>
      <c r="D40" s="202">
        <v>16</v>
      </c>
      <c r="E40" s="202">
        <v>4</v>
      </c>
      <c r="F40" s="202">
        <v>7</v>
      </c>
      <c r="G40" s="202">
        <v>92</v>
      </c>
      <c r="H40" s="202">
        <v>17</v>
      </c>
      <c r="I40" s="202">
        <v>75</v>
      </c>
      <c r="J40" s="205">
        <v>32</v>
      </c>
      <c r="K40" s="153"/>
      <c r="L40" s="154"/>
    </row>
    <row r="41" spans="2:12" ht="15" customHeight="1">
      <c r="B41" s="135" t="s">
        <v>78</v>
      </c>
      <c r="C41" s="203">
        <v>417</v>
      </c>
      <c r="D41" s="203">
        <v>387</v>
      </c>
      <c r="E41" s="203">
        <v>30</v>
      </c>
      <c r="F41" s="203">
        <v>164</v>
      </c>
      <c r="G41" s="203">
        <v>1119</v>
      </c>
      <c r="H41" s="203">
        <v>242</v>
      </c>
      <c r="I41" s="203">
        <v>877</v>
      </c>
      <c r="J41" s="204">
        <v>409</v>
      </c>
      <c r="K41" s="153"/>
      <c r="L41" s="154"/>
    </row>
    <row r="42" spans="2:12" ht="15" customHeight="1">
      <c r="B42" s="187" t="s">
        <v>55</v>
      </c>
      <c r="C42" s="240"/>
      <c r="D42" s="241"/>
      <c r="E42" s="241"/>
      <c r="F42" s="241"/>
      <c r="G42" s="241"/>
      <c r="H42" s="241"/>
      <c r="I42" s="241"/>
      <c r="J42" s="242"/>
      <c r="K42" s="155"/>
      <c r="L42" s="155"/>
    </row>
    <row r="43" spans="2:12" ht="15" customHeight="1">
      <c r="B43" s="139" t="s">
        <v>128</v>
      </c>
      <c r="C43" s="198">
        <v>3</v>
      </c>
      <c r="D43" s="198">
        <v>3</v>
      </c>
      <c r="E43" s="198" t="s">
        <v>0</v>
      </c>
      <c r="F43" s="198">
        <v>2</v>
      </c>
      <c r="G43" s="198">
        <v>6</v>
      </c>
      <c r="H43" s="198">
        <v>1</v>
      </c>
      <c r="I43" s="198">
        <v>5</v>
      </c>
      <c r="J43" s="199" t="s">
        <v>0</v>
      </c>
      <c r="K43" s="153"/>
      <c r="L43" s="154"/>
    </row>
    <row r="44" spans="2:12" ht="15" customHeight="1">
      <c r="B44" s="139" t="s">
        <v>79</v>
      </c>
      <c r="C44" s="198">
        <v>145</v>
      </c>
      <c r="D44" s="198">
        <v>134</v>
      </c>
      <c r="E44" s="198">
        <v>11</v>
      </c>
      <c r="F44" s="198">
        <v>51</v>
      </c>
      <c r="G44" s="198">
        <v>220</v>
      </c>
      <c r="H44" s="198">
        <v>55</v>
      </c>
      <c r="I44" s="198">
        <v>165</v>
      </c>
      <c r="J44" s="199">
        <v>96</v>
      </c>
      <c r="K44" s="153"/>
      <c r="L44" s="154"/>
    </row>
    <row r="45" spans="2:12" ht="15" customHeight="1">
      <c r="B45" s="139" t="s">
        <v>80</v>
      </c>
      <c r="C45" s="198">
        <v>104</v>
      </c>
      <c r="D45" s="198">
        <v>96</v>
      </c>
      <c r="E45" s="198">
        <v>8</v>
      </c>
      <c r="F45" s="198">
        <v>40</v>
      </c>
      <c r="G45" s="198">
        <v>279</v>
      </c>
      <c r="H45" s="198">
        <v>60</v>
      </c>
      <c r="I45" s="198">
        <v>219</v>
      </c>
      <c r="J45" s="199">
        <v>106</v>
      </c>
      <c r="K45" s="153"/>
      <c r="L45" s="154"/>
    </row>
    <row r="46" spans="2:12" ht="15" customHeight="1">
      <c r="B46" s="139" t="s">
        <v>81</v>
      </c>
      <c r="C46" s="198">
        <v>60</v>
      </c>
      <c r="D46" s="198">
        <v>57</v>
      </c>
      <c r="E46" s="198">
        <v>3</v>
      </c>
      <c r="F46" s="198">
        <v>29</v>
      </c>
      <c r="G46" s="198">
        <v>217</v>
      </c>
      <c r="H46" s="198">
        <v>41</v>
      </c>
      <c r="I46" s="198">
        <v>176</v>
      </c>
      <c r="J46" s="199">
        <v>81</v>
      </c>
      <c r="K46" s="153"/>
      <c r="L46" s="154"/>
    </row>
    <row r="47" spans="2:12" ht="15" customHeight="1">
      <c r="B47" s="139" t="s">
        <v>82</v>
      </c>
      <c r="C47" s="198">
        <v>50</v>
      </c>
      <c r="D47" s="198">
        <v>45</v>
      </c>
      <c r="E47" s="198">
        <v>5</v>
      </c>
      <c r="F47" s="198">
        <v>16</v>
      </c>
      <c r="G47" s="198">
        <v>190</v>
      </c>
      <c r="H47" s="198">
        <v>38</v>
      </c>
      <c r="I47" s="198">
        <v>152</v>
      </c>
      <c r="J47" s="199">
        <v>62</v>
      </c>
      <c r="K47" s="153"/>
      <c r="L47" s="154"/>
    </row>
    <row r="48" spans="2:10" ht="15" customHeight="1">
      <c r="B48" s="139" t="s">
        <v>83</v>
      </c>
      <c r="C48" s="198">
        <v>4</v>
      </c>
      <c r="D48" s="198">
        <v>4</v>
      </c>
      <c r="E48" s="198" t="s">
        <v>0</v>
      </c>
      <c r="F48" s="198">
        <v>1</v>
      </c>
      <c r="G48" s="198">
        <v>18</v>
      </c>
      <c r="H48" s="198">
        <v>3</v>
      </c>
      <c r="I48" s="198">
        <v>15</v>
      </c>
      <c r="J48" s="199">
        <v>6</v>
      </c>
    </row>
    <row r="49" spans="2:10" ht="15" customHeight="1">
      <c r="B49" s="139" t="s">
        <v>84</v>
      </c>
      <c r="C49" s="198">
        <v>10</v>
      </c>
      <c r="D49" s="198">
        <v>10</v>
      </c>
      <c r="E49" s="198" t="s">
        <v>0</v>
      </c>
      <c r="F49" s="198">
        <v>6</v>
      </c>
      <c r="G49" s="198">
        <v>21</v>
      </c>
      <c r="H49" s="198">
        <v>2</v>
      </c>
      <c r="I49" s="198">
        <v>19</v>
      </c>
      <c r="J49" s="199">
        <v>7</v>
      </c>
    </row>
    <row r="50" spans="2:10" ht="15" customHeight="1">
      <c r="B50" s="139" t="s">
        <v>85</v>
      </c>
      <c r="C50" s="198">
        <v>16</v>
      </c>
      <c r="D50" s="198">
        <v>14</v>
      </c>
      <c r="E50" s="198">
        <v>2</v>
      </c>
      <c r="F50" s="198">
        <v>6</v>
      </c>
      <c r="G50" s="198">
        <v>48</v>
      </c>
      <c r="H50" s="198">
        <v>9</v>
      </c>
      <c r="I50" s="198">
        <v>39</v>
      </c>
      <c r="J50" s="199">
        <v>19</v>
      </c>
    </row>
    <row r="51" spans="2:10" ht="15" customHeight="1">
      <c r="B51" s="139" t="s">
        <v>86</v>
      </c>
      <c r="C51" s="198">
        <v>25</v>
      </c>
      <c r="D51" s="198">
        <v>24</v>
      </c>
      <c r="E51" s="198">
        <v>1</v>
      </c>
      <c r="F51" s="198">
        <v>13</v>
      </c>
      <c r="G51" s="198">
        <v>120</v>
      </c>
      <c r="H51" s="198">
        <v>33</v>
      </c>
      <c r="I51" s="198">
        <v>87</v>
      </c>
      <c r="J51" s="199">
        <v>32</v>
      </c>
    </row>
    <row r="52" spans="2:10" ht="15" customHeight="1">
      <c r="B52" s="135" t="s">
        <v>87</v>
      </c>
      <c r="C52" s="203">
        <v>412</v>
      </c>
      <c r="D52" s="203">
        <v>385</v>
      </c>
      <c r="E52" s="203">
        <v>27</v>
      </c>
      <c r="F52" s="203">
        <v>161</v>
      </c>
      <c r="G52" s="203">
        <v>1074</v>
      </c>
      <c r="H52" s="203">
        <v>267</v>
      </c>
      <c r="I52" s="203">
        <v>807</v>
      </c>
      <c r="J52" s="204">
        <v>411</v>
      </c>
    </row>
    <row r="53" spans="2:12" ht="15" customHeight="1">
      <c r="B53" s="187" t="s">
        <v>55</v>
      </c>
      <c r="C53" s="240"/>
      <c r="D53" s="241"/>
      <c r="E53" s="241"/>
      <c r="F53" s="241"/>
      <c r="G53" s="241"/>
      <c r="H53" s="241"/>
      <c r="I53" s="241"/>
      <c r="J53" s="242"/>
      <c r="K53" s="153"/>
      <c r="L53" s="154"/>
    </row>
    <row r="54" spans="2:10" ht="15" customHeight="1">
      <c r="B54" s="136" t="s">
        <v>184</v>
      </c>
      <c r="C54" s="198">
        <v>27</v>
      </c>
      <c r="D54" s="198">
        <v>25</v>
      </c>
      <c r="E54" s="198">
        <v>2</v>
      </c>
      <c r="F54" s="198">
        <v>14</v>
      </c>
      <c r="G54" s="198">
        <v>162</v>
      </c>
      <c r="H54" s="198">
        <v>55</v>
      </c>
      <c r="I54" s="198">
        <v>107</v>
      </c>
      <c r="J54" s="199">
        <v>52</v>
      </c>
    </row>
    <row r="55" spans="2:10" ht="15" customHeight="1">
      <c r="B55" s="136" t="s">
        <v>185</v>
      </c>
      <c r="C55" s="198">
        <v>79</v>
      </c>
      <c r="D55" s="198">
        <v>74</v>
      </c>
      <c r="E55" s="198">
        <v>5</v>
      </c>
      <c r="F55" s="198">
        <v>24</v>
      </c>
      <c r="G55" s="198">
        <v>100</v>
      </c>
      <c r="H55" s="198">
        <v>33</v>
      </c>
      <c r="I55" s="198">
        <v>67</v>
      </c>
      <c r="J55" s="199">
        <v>27</v>
      </c>
    </row>
    <row r="56" spans="2:10" ht="15" customHeight="1">
      <c r="B56" s="136" t="s">
        <v>88</v>
      </c>
      <c r="C56" s="198">
        <v>47</v>
      </c>
      <c r="D56" s="198">
        <v>40</v>
      </c>
      <c r="E56" s="198">
        <v>7</v>
      </c>
      <c r="F56" s="198">
        <v>19</v>
      </c>
      <c r="G56" s="198">
        <v>232</v>
      </c>
      <c r="H56" s="198">
        <v>45</v>
      </c>
      <c r="I56" s="198">
        <v>187</v>
      </c>
      <c r="J56" s="199">
        <v>107</v>
      </c>
    </row>
    <row r="57" spans="2:10" ht="15" customHeight="1">
      <c r="B57" s="136" t="s">
        <v>89</v>
      </c>
      <c r="C57" s="198">
        <v>182</v>
      </c>
      <c r="D57" s="198">
        <v>176</v>
      </c>
      <c r="E57" s="198">
        <v>6</v>
      </c>
      <c r="F57" s="198">
        <v>75</v>
      </c>
      <c r="G57" s="198">
        <v>328</v>
      </c>
      <c r="H57" s="198">
        <v>60</v>
      </c>
      <c r="I57" s="198">
        <v>268</v>
      </c>
      <c r="J57" s="199">
        <v>135</v>
      </c>
    </row>
    <row r="58" spans="2:10" ht="15" customHeight="1">
      <c r="B58" s="136" t="s">
        <v>90</v>
      </c>
      <c r="C58" s="198">
        <v>77</v>
      </c>
      <c r="D58" s="198">
        <v>70</v>
      </c>
      <c r="E58" s="198">
        <v>7</v>
      </c>
      <c r="F58" s="198">
        <v>29</v>
      </c>
      <c r="G58" s="198">
        <v>252</v>
      </c>
      <c r="H58" s="198">
        <v>74</v>
      </c>
      <c r="I58" s="198">
        <v>178</v>
      </c>
      <c r="J58" s="199">
        <v>90</v>
      </c>
    </row>
    <row r="59" spans="2:10" ht="15" customHeight="1">
      <c r="B59" s="135" t="s">
        <v>91</v>
      </c>
      <c r="C59" s="203">
        <v>151</v>
      </c>
      <c r="D59" s="203">
        <v>135</v>
      </c>
      <c r="E59" s="203">
        <v>16</v>
      </c>
      <c r="F59" s="203">
        <v>59</v>
      </c>
      <c r="G59" s="203">
        <v>680</v>
      </c>
      <c r="H59" s="203">
        <v>152</v>
      </c>
      <c r="I59" s="203">
        <v>528</v>
      </c>
      <c r="J59" s="204">
        <v>259</v>
      </c>
    </row>
    <row r="60" spans="2:10" ht="15" customHeight="1">
      <c r="B60" s="187" t="s">
        <v>55</v>
      </c>
      <c r="C60" s="240"/>
      <c r="D60" s="241"/>
      <c r="E60" s="241"/>
      <c r="F60" s="241"/>
      <c r="G60" s="241"/>
      <c r="H60" s="241"/>
      <c r="I60" s="241"/>
      <c r="J60" s="242"/>
    </row>
    <row r="61" spans="2:10" ht="15" customHeight="1">
      <c r="B61" s="136" t="s">
        <v>92</v>
      </c>
      <c r="C61" s="198">
        <v>46</v>
      </c>
      <c r="D61" s="198">
        <v>40</v>
      </c>
      <c r="E61" s="198">
        <v>6</v>
      </c>
      <c r="F61" s="198">
        <v>18</v>
      </c>
      <c r="G61" s="198">
        <v>250</v>
      </c>
      <c r="H61" s="198">
        <v>51</v>
      </c>
      <c r="I61" s="198">
        <v>199</v>
      </c>
      <c r="J61" s="199">
        <v>105</v>
      </c>
    </row>
    <row r="62" spans="2:10" ht="15" customHeight="1">
      <c r="B62" s="136" t="s">
        <v>93</v>
      </c>
      <c r="C62" s="198">
        <v>53</v>
      </c>
      <c r="D62" s="198">
        <v>50</v>
      </c>
      <c r="E62" s="198">
        <v>3</v>
      </c>
      <c r="F62" s="198">
        <v>18</v>
      </c>
      <c r="G62" s="198">
        <v>203</v>
      </c>
      <c r="H62" s="198">
        <v>45</v>
      </c>
      <c r="I62" s="198">
        <v>158</v>
      </c>
      <c r="J62" s="199">
        <v>80</v>
      </c>
    </row>
    <row r="63" spans="2:10" ht="15" customHeight="1">
      <c r="B63" s="136" t="s">
        <v>94</v>
      </c>
      <c r="C63" s="198">
        <v>20</v>
      </c>
      <c r="D63" s="198">
        <v>17</v>
      </c>
      <c r="E63" s="198">
        <v>3</v>
      </c>
      <c r="F63" s="198">
        <v>11</v>
      </c>
      <c r="G63" s="198">
        <v>108</v>
      </c>
      <c r="H63" s="198">
        <v>29</v>
      </c>
      <c r="I63" s="198">
        <v>79</v>
      </c>
      <c r="J63" s="199">
        <v>36</v>
      </c>
    </row>
    <row r="64" spans="2:10" ht="15" customHeight="1">
      <c r="B64" s="136" t="s">
        <v>95</v>
      </c>
      <c r="C64" s="198">
        <v>7</v>
      </c>
      <c r="D64" s="198">
        <v>7</v>
      </c>
      <c r="E64" s="198" t="s">
        <v>0</v>
      </c>
      <c r="F64" s="198">
        <v>2</v>
      </c>
      <c r="G64" s="198">
        <v>44</v>
      </c>
      <c r="H64" s="198">
        <v>7</v>
      </c>
      <c r="I64" s="198">
        <v>37</v>
      </c>
      <c r="J64" s="199">
        <v>17</v>
      </c>
    </row>
    <row r="65" spans="2:10" ht="15" customHeight="1">
      <c r="B65" s="136" t="s">
        <v>96</v>
      </c>
      <c r="C65" s="198">
        <v>25</v>
      </c>
      <c r="D65" s="198">
        <v>21</v>
      </c>
      <c r="E65" s="198">
        <v>4</v>
      </c>
      <c r="F65" s="198">
        <v>10</v>
      </c>
      <c r="G65" s="198">
        <v>75</v>
      </c>
      <c r="H65" s="198">
        <v>20</v>
      </c>
      <c r="I65" s="198">
        <v>55</v>
      </c>
      <c r="J65" s="199">
        <v>21</v>
      </c>
    </row>
    <row r="66" spans="2:10" ht="15" customHeight="1">
      <c r="B66" s="135" t="s">
        <v>97</v>
      </c>
      <c r="C66" s="203">
        <v>496</v>
      </c>
      <c r="D66" s="203">
        <v>461</v>
      </c>
      <c r="E66" s="203">
        <v>35</v>
      </c>
      <c r="F66" s="203">
        <v>184</v>
      </c>
      <c r="G66" s="203">
        <v>1192</v>
      </c>
      <c r="H66" s="203">
        <v>322</v>
      </c>
      <c r="I66" s="203">
        <v>870</v>
      </c>
      <c r="J66" s="204">
        <v>446</v>
      </c>
    </row>
    <row r="67" spans="2:10" ht="15" customHeight="1">
      <c r="B67" s="187" t="s">
        <v>55</v>
      </c>
      <c r="C67" s="240"/>
      <c r="D67" s="241"/>
      <c r="E67" s="241"/>
      <c r="F67" s="241"/>
      <c r="G67" s="241"/>
      <c r="H67" s="241"/>
      <c r="I67" s="241"/>
      <c r="J67" s="242"/>
    </row>
    <row r="68" spans="2:10" ht="15" customHeight="1">
      <c r="B68" s="136" t="s">
        <v>98</v>
      </c>
      <c r="C68" s="198">
        <v>51</v>
      </c>
      <c r="D68" s="198">
        <v>51</v>
      </c>
      <c r="E68" s="198" t="s">
        <v>0</v>
      </c>
      <c r="F68" s="198">
        <v>24</v>
      </c>
      <c r="G68" s="198">
        <v>122</v>
      </c>
      <c r="H68" s="198">
        <v>27</v>
      </c>
      <c r="I68" s="198">
        <v>95</v>
      </c>
      <c r="J68" s="199">
        <v>52</v>
      </c>
    </row>
    <row r="69" spans="2:10" ht="15" customHeight="1">
      <c r="B69" s="136" t="s">
        <v>99</v>
      </c>
      <c r="C69" s="198">
        <v>159</v>
      </c>
      <c r="D69" s="198">
        <v>152</v>
      </c>
      <c r="E69" s="198">
        <v>7</v>
      </c>
      <c r="F69" s="198">
        <v>49</v>
      </c>
      <c r="G69" s="198">
        <v>280</v>
      </c>
      <c r="H69" s="198">
        <v>99</v>
      </c>
      <c r="I69" s="198">
        <v>181</v>
      </c>
      <c r="J69" s="199">
        <v>93</v>
      </c>
    </row>
    <row r="70" spans="2:10" ht="15" customHeight="1">
      <c r="B70" s="136" t="s">
        <v>100</v>
      </c>
      <c r="C70" s="198">
        <v>33</v>
      </c>
      <c r="D70" s="198">
        <v>30</v>
      </c>
      <c r="E70" s="198">
        <v>3</v>
      </c>
      <c r="F70" s="198">
        <v>10</v>
      </c>
      <c r="G70" s="198">
        <v>88</v>
      </c>
      <c r="H70" s="198">
        <v>30</v>
      </c>
      <c r="I70" s="198">
        <v>58</v>
      </c>
      <c r="J70" s="199">
        <v>33</v>
      </c>
    </row>
    <row r="71" spans="2:10" ht="15" customHeight="1">
      <c r="B71" s="136" t="s">
        <v>101</v>
      </c>
      <c r="C71" s="198">
        <v>66</v>
      </c>
      <c r="D71" s="198">
        <v>60</v>
      </c>
      <c r="E71" s="198">
        <v>6</v>
      </c>
      <c r="F71" s="198">
        <v>22</v>
      </c>
      <c r="G71" s="198">
        <v>267</v>
      </c>
      <c r="H71" s="198">
        <v>47</v>
      </c>
      <c r="I71" s="198">
        <v>220</v>
      </c>
      <c r="J71" s="199">
        <v>90</v>
      </c>
    </row>
    <row r="72" spans="2:10" ht="15" customHeight="1">
      <c r="B72" s="136" t="s">
        <v>186</v>
      </c>
      <c r="C72" s="198">
        <v>143</v>
      </c>
      <c r="D72" s="198">
        <v>127</v>
      </c>
      <c r="E72" s="198">
        <v>16</v>
      </c>
      <c r="F72" s="198">
        <v>54</v>
      </c>
      <c r="G72" s="198">
        <v>361</v>
      </c>
      <c r="H72" s="198">
        <v>93</v>
      </c>
      <c r="I72" s="198">
        <v>268</v>
      </c>
      <c r="J72" s="199">
        <v>157</v>
      </c>
    </row>
    <row r="73" spans="2:12" ht="15" customHeight="1">
      <c r="B73" s="136" t="s">
        <v>187</v>
      </c>
      <c r="C73" s="198">
        <v>44</v>
      </c>
      <c r="D73" s="198">
        <v>41</v>
      </c>
      <c r="E73" s="198">
        <v>3</v>
      </c>
      <c r="F73" s="198">
        <v>25</v>
      </c>
      <c r="G73" s="198">
        <v>74</v>
      </c>
      <c r="H73" s="198">
        <v>26</v>
      </c>
      <c r="I73" s="198">
        <v>48</v>
      </c>
      <c r="J73" s="199">
        <v>21</v>
      </c>
      <c r="K73" s="153"/>
      <c r="L73" s="154"/>
    </row>
    <row r="74" spans="2:10" ht="15" customHeight="1">
      <c r="B74" s="135" t="s">
        <v>102</v>
      </c>
      <c r="C74" s="203">
        <v>293</v>
      </c>
      <c r="D74" s="203">
        <v>263</v>
      </c>
      <c r="E74" s="203">
        <v>30</v>
      </c>
      <c r="F74" s="203">
        <v>107</v>
      </c>
      <c r="G74" s="203">
        <v>900</v>
      </c>
      <c r="H74" s="203">
        <v>197</v>
      </c>
      <c r="I74" s="203">
        <v>703</v>
      </c>
      <c r="J74" s="204">
        <v>325</v>
      </c>
    </row>
    <row r="75" spans="2:10" ht="15" customHeight="1">
      <c r="B75" s="187" t="s">
        <v>55</v>
      </c>
      <c r="C75" s="240"/>
      <c r="D75" s="241"/>
      <c r="E75" s="241"/>
      <c r="F75" s="241"/>
      <c r="G75" s="241"/>
      <c r="H75" s="241"/>
      <c r="I75" s="241"/>
      <c r="J75" s="242"/>
    </row>
    <row r="76" spans="2:10" ht="15" customHeight="1">
      <c r="B76" s="136" t="s">
        <v>188</v>
      </c>
      <c r="C76" s="198">
        <v>45</v>
      </c>
      <c r="D76" s="198">
        <v>38</v>
      </c>
      <c r="E76" s="198">
        <v>7</v>
      </c>
      <c r="F76" s="198">
        <v>18</v>
      </c>
      <c r="G76" s="198">
        <v>158</v>
      </c>
      <c r="H76" s="198">
        <v>33</v>
      </c>
      <c r="I76" s="198">
        <v>125</v>
      </c>
      <c r="J76" s="199">
        <v>55</v>
      </c>
    </row>
    <row r="77" spans="2:10" ht="15" customHeight="1">
      <c r="B77" s="136" t="s">
        <v>103</v>
      </c>
      <c r="C77" s="198">
        <v>37</v>
      </c>
      <c r="D77" s="198">
        <v>34</v>
      </c>
      <c r="E77" s="198">
        <v>3</v>
      </c>
      <c r="F77" s="198">
        <v>15</v>
      </c>
      <c r="G77" s="198">
        <v>139</v>
      </c>
      <c r="H77" s="198">
        <v>33</v>
      </c>
      <c r="I77" s="198">
        <v>106</v>
      </c>
      <c r="J77" s="199">
        <v>47</v>
      </c>
    </row>
    <row r="78" spans="2:10" ht="15" customHeight="1">
      <c r="B78" s="136" t="s">
        <v>104</v>
      </c>
      <c r="C78" s="198">
        <v>44</v>
      </c>
      <c r="D78" s="198">
        <v>38</v>
      </c>
      <c r="E78" s="198">
        <v>6</v>
      </c>
      <c r="F78" s="198">
        <v>18</v>
      </c>
      <c r="G78" s="198">
        <v>170</v>
      </c>
      <c r="H78" s="198">
        <v>35</v>
      </c>
      <c r="I78" s="198">
        <v>135</v>
      </c>
      <c r="J78" s="199">
        <v>60</v>
      </c>
    </row>
    <row r="79" spans="2:10" ht="15" customHeight="1">
      <c r="B79" s="136" t="s">
        <v>105</v>
      </c>
      <c r="C79" s="198">
        <v>64</v>
      </c>
      <c r="D79" s="198">
        <v>56</v>
      </c>
      <c r="E79" s="198">
        <v>8</v>
      </c>
      <c r="F79" s="198">
        <v>25</v>
      </c>
      <c r="G79" s="198">
        <v>159</v>
      </c>
      <c r="H79" s="198">
        <v>36</v>
      </c>
      <c r="I79" s="198">
        <v>123</v>
      </c>
      <c r="J79" s="199">
        <v>62</v>
      </c>
    </row>
    <row r="80" spans="2:10" ht="15" customHeight="1">
      <c r="B80" s="136" t="s">
        <v>106</v>
      </c>
      <c r="C80" s="198">
        <v>30</v>
      </c>
      <c r="D80" s="198">
        <v>29</v>
      </c>
      <c r="E80" s="198">
        <v>1</v>
      </c>
      <c r="F80" s="198">
        <v>8</v>
      </c>
      <c r="G80" s="198">
        <v>85</v>
      </c>
      <c r="H80" s="198">
        <v>12</v>
      </c>
      <c r="I80" s="198">
        <v>73</v>
      </c>
      <c r="J80" s="199">
        <v>31</v>
      </c>
    </row>
    <row r="81" spans="2:10" ht="15" customHeight="1">
      <c r="B81" s="136" t="s">
        <v>107</v>
      </c>
      <c r="C81" s="198">
        <v>39</v>
      </c>
      <c r="D81" s="198">
        <v>35</v>
      </c>
      <c r="E81" s="198">
        <v>4</v>
      </c>
      <c r="F81" s="198">
        <v>13</v>
      </c>
      <c r="G81" s="198">
        <v>154</v>
      </c>
      <c r="H81" s="198">
        <v>40</v>
      </c>
      <c r="I81" s="198">
        <v>114</v>
      </c>
      <c r="J81" s="199">
        <v>54</v>
      </c>
    </row>
    <row r="82" spans="2:10" ht="15" customHeight="1">
      <c r="B82" s="136" t="s">
        <v>108</v>
      </c>
      <c r="C82" s="198">
        <v>34</v>
      </c>
      <c r="D82" s="198">
        <v>33</v>
      </c>
      <c r="E82" s="198">
        <v>1</v>
      </c>
      <c r="F82" s="198">
        <v>10</v>
      </c>
      <c r="G82" s="198">
        <v>35</v>
      </c>
      <c r="H82" s="198">
        <v>8</v>
      </c>
      <c r="I82" s="198">
        <v>27</v>
      </c>
      <c r="J82" s="199">
        <v>16</v>
      </c>
    </row>
    <row r="83" spans="2:12" ht="15" customHeight="1">
      <c r="B83" s="135" t="s">
        <v>109</v>
      </c>
      <c r="C83" s="203">
        <v>320</v>
      </c>
      <c r="D83" s="203">
        <v>289</v>
      </c>
      <c r="E83" s="203">
        <v>31</v>
      </c>
      <c r="F83" s="203">
        <v>122</v>
      </c>
      <c r="G83" s="203">
        <v>826</v>
      </c>
      <c r="H83" s="203">
        <v>198</v>
      </c>
      <c r="I83" s="203">
        <v>628</v>
      </c>
      <c r="J83" s="204">
        <v>307</v>
      </c>
      <c r="K83" s="153"/>
      <c r="L83" s="154"/>
    </row>
    <row r="84" spans="2:12" ht="15" customHeight="1">
      <c r="B84" s="187" t="s">
        <v>55</v>
      </c>
      <c r="C84" s="240"/>
      <c r="D84" s="241"/>
      <c r="E84" s="241"/>
      <c r="F84" s="241"/>
      <c r="G84" s="241"/>
      <c r="H84" s="241"/>
      <c r="I84" s="241"/>
      <c r="J84" s="242"/>
      <c r="K84" s="156"/>
      <c r="L84" s="156"/>
    </row>
    <row r="85" spans="2:12" ht="15" customHeight="1">
      <c r="B85" s="136" t="s">
        <v>110</v>
      </c>
      <c r="C85" s="198">
        <v>53</v>
      </c>
      <c r="D85" s="198">
        <v>48</v>
      </c>
      <c r="E85" s="198">
        <v>5</v>
      </c>
      <c r="F85" s="198">
        <v>25</v>
      </c>
      <c r="G85" s="198">
        <v>186</v>
      </c>
      <c r="H85" s="198">
        <v>43</v>
      </c>
      <c r="I85" s="198">
        <v>143</v>
      </c>
      <c r="J85" s="199">
        <v>53</v>
      </c>
      <c r="K85" s="156"/>
      <c r="L85" s="156"/>
    </row>
    <row r="86" spans="2:12" ht="15" customHeight="1">
      <c r="B86" s="136" t="s">
        <v>189</v>
      </c>
      <c r="C86" s="198">
        <v>98</v>
      </c>
      <c r="D86" s="198">
        <v>92</v>
      </c>
      <c r="E86" s="198">
        <v>6</v>
      </c>
      <c r="F86" s="198">
        <v>36</v>
      </c>
      <c r="G86" s="198">
        <v>227</v>
      </c>
      <c r="H86" s="198">
        <v>57</v>
      </c>
      <c r="I86" s="198">
        <v>170</v>
      </c>
      <c r="J86" s="199">
        <v>91</v>
      </c>
      <c r="K86" s="156"/>
      <c r="L86" s="156"/>
    </row>
    <row r="87" spans="2:12" ht="15" customHeight="1">
      <c r="B87" s="136" t="s">
        <v>190</v>
      </c>
      <c r="C87" s="198">
        <v>55</v>
      </c>
      <c r="D87" s="198">
        <v>49</v>
      </c>
      <c r="E87" s="198">
        <v>6</v>
      </c>
      <c r="F87" s="198">
        <v>21</v>
      </c>
      <c r="G87" s="198">
        <v>149</v>
      </c>
      <c r="H87" s="198">
        <v>35</v>
      </c>
      <c r="I87" s="198">
        <v>114</v>
      </c>
      <c r="J87" s="199">
        <v>66</v>
      </c>
      <c r="K87" s="156"/>
      <c r="L87" s="156"/>
    </row>
    <row r="88" spans="2:12" ht="15" customHeight="1">
      <c r="B88" s="136" t="s">
        <v>111</v>
      </c>
      <c r="C88" s="198">
        <v>114</v>
      </c>
      <c r="D88" s="198">
        <v>100</v>
      </c>
      <c r="E88" s="198">
        <v>14</v>
      </c>
      <c r="F88" s="198">
        <v>40</v>
      </c>
      <c r="G88" s="198">
        <v>264</v>
      </c>
      <c r="H88" s="198">
        <v>63</v>
      </c>
      <c r="I88" s="198">
        <v>201</v>
      </c>
      <c r="J88" s="199">
        <v>97</v>
      </c>
      <c r="K88" s="156"/>
      <c r="L88" s="156"/>
    </row>
    <row r="89" spans="2:12" ht="15" customHeight="1">
      <c r="B89" s="135" t="s">
        <v>112</v>
      </c>
      <c r="C89" s="203">
        <v>250</v>
      </c>
      <c r="D89" s="203">
        <v>220</v>
      </c>
      <c r="E89" s="203">
        <v>30</v>
      </c>
      <c r="F89" s="203">
        <v>102</v>
      </c>
      <c r="G89" s="203">
        <v>798</v>
      </c>
      <c r="H89" s="203">
        <v>192</v>
      </c>
      <c r="I89" s="203">
        <v>606</v>
      </c>
      <c r="J89" s="204">
        <v>300</v>
      </c>
      <c r="K89" s="153"/>
      <c r="L89" s="154"/>
    </row>
    <row r="90" spans="2:12" ht="15" customHeight="1">
      <c r="B90" s="187" t="s">
        <v>55</v>
      </c>
      <c r="C90" s="240"/>
      <c r="D90" s="241"/>
      <c r="E90" s="241"/>
      <c r="F90" s="241"/>
      <c r="G90" s="241"/>
      <c r="H90" s="241"/>
      <c r="I90" s="241"/>
      <c r="J90" s="242"/>
      <c r="K90" s="156"/>
      <c r="L90" s="156"/>
    </row>
    <row r="91" spans="2:12" ht="15" customHeight="1">
      <c r="B91" s="136" t="s">
        <v>191</v>
      </c>
      <c r="C91" s="198">
        <v>35</v>
      </c>
      <c r="D91" s="198">
        <v>32</v>
      </c>
      <c r="E91" s="198">
        <v>3</v>
      </c>
      <c r="F91" s="198">
        <v>14</v>
      </c>
      <c r="G91" s="198">
        <v>116</v>
      </c>
      <c r="H91" s="198">
        <v>30</v>
      </c>
      <c r="I91" s="198">
        <v>86</v>
      </c>
      <c r="J91" s="199">
        <v>42</v>
      </c>
      <c r="K91" s="156"/>
      <c r="L91" s="156"/>
    </row>
    <row r="92" spans="2:12" ht="15" customHeight="1">
      <c r="B92" s="136" t="s">
        <v>113</v>
      </c>
      <c r="C92" s="198">
        <v>17</v>
      </c>
      <c r="D92" s="198">
        <v>16</v>
      </c>
      <c r="E92" s="198">
        <v>1</v>
      </c>
      <c r="F92" s="198">
        <v>5</v>
      </c>
      <c r="G92" s="198">
        <v>67</v>
      </c>
      <c r="H92" s="198">
        <v>18</v>
      </c>
      <c r="I92" s="198">
        <v>49</v>
      </c>
      <c r="J92" s="199">
        <v>25</v>
      </c>
      <c r="K92" s="156"/>
      <c r="L92" s="156"/>
    </row>
    <row r="93" spans="2:12" ht="15" customHeight="1">
      <c r="B93" s="136" t="s">
        <v>114</v>
      </c>
      <c r="C93" s="198">
        <v>67</v>
      </c>
      <c r="D93" s="198">
        <v>58</v>
      </c>
      <c r="E93" s="198">
        <v>9</v>
      </c>
      <c r="F93" s="198">
        <v>34</v>
      </c>
      <c r="G93" s="198">
        <v>157</v>
      </c>
      <c r="H93" s="198">
        <v>43</v>
      </c>
      <c r="I93" s="198">
        <v>114</v>
      </c>
      <c r="J93" s="199">
        <v>67</v>
      </c>
      <c r="K93" s="156"/>
      <c r="L93" s="156"/>
    </row>
    <row r="94" spans="2:10" ht="15" customHeight="1">
      <c r="B94" s="136" t="s">
        <v>115</v>
      </c>
      <c r="C94" s="198">
        <v>15</v>
      </c>
      <c r="D94" s="198">
        <v>14</v>
      </c>
      <c r="E94" s="198">
        <v>1</v>
      </c>
      <c r="F94" s="198">
        <v>4</v>
      </c>
      <c r="G94" s="198">
        <v>46</v>
      </c>
      <c r="H94" s="198">
        <v>13</v>
      </c>
      <c r="I94" s="198">
        <v>33</v>
      </c>
      <c r="J94" s="199">
        <v>15</v>
      </c>
    </row>
    <row r="95" spans="2:11" ht="15" customHeight="1">
      <c r="B95" s="136" t="s">
        <v>116</v>
      </c>
      <c r="C95" s="198">
        <v>84</v>
      </c>
      <c r="D95" s="198">
        <v>70</v>
      </c>
      <c r="E95" s="198">
        <v>14</v>
      </c>
      <c r="F95" s="198">
        <v>28</v>
      </c>
      <c r="G95" s="198">
        <v>240</v>
      </c>
      <c r="H95" s="198">
        <v>52</v>
      </c>
      <c r="I95" s="198">
        <v>188</v>
      </c>
      <c r="J95" s="199">
        <v>93</v>
      </c>
      <c r="K95" s="156"/>
    </row>
    <row r="96" spans="2:10" ht="15" customHeight="1">
      <c r="B96" s="136" t="s">
        <v>117</v>
      </c>
      <c r="C96" s="198">
        <v>32</v>
      </c>
      <c r="D96" s="198">
        <v>30</v>
      </c>
      <c r="E96" s="198">
        <v>2</v>
      </c>
      <c r="F96" s="198">
        <v>17</v>
      </c>
      <c r="G96" s="198">
        <v>172</v>
      </c>
      <c r="H96" s="198">
        <v>36</v>
      </c>
      <c r="I96" s="198">
        <v>136</v>
      </c>
      <c r="J96" s="199">
        <v>58</v>
      </c>
    </row>
    <row r="97" spans="2:10" ht="15" customHeight="1">
      <c r="B97" s="135" t="s">
        <v>118</v>
      </c>
      <c r="C97" s="203">
        <v>200</v>
      </c>
      <c r="D97" s="203">
        <v>177</v>
      </c>
      <c r="E97" s="203">
        <v>23</v>
      </c>
      <c r="F97" s="203">
        <v>76</v>
      </c>
      <c r="G97" s="203">
        <v>377</v>
      </c>
      <c r="H97" s="203">
        <v>77</v>
      </c>
      <c r="I97" s="203">
        <v>300</v>
      </c>
      <c r="J97" s="204">
        <v>140</v>
      </c>
    </row>
    <row r="98" spans="2:10" ht="15">
      <c r="B98" s="187" t="s">
        <v>55</v>
      </c>
      <c r="C98" s="240"/>
      <c r="D98" s="241"/>
      <c r="E98" s="241"/>
      <c r="F98" s="241"/>
      <c r="G98" s="241"/>
      <c r="H98" s="241"/>
      <c r="I98" s="241"/>
      <c r="J98" s="242"/>
    </row>
    <row r="99" spans="2:10" ht="15">
      <c r="B99" s="136" t="s">
        <v>192</v>
      </c>
      <c r="C99" s="198">
        <v>45</v>
      </c>
      <c r="D99" s="198">
        <v>39</v>
      </c>
      <c r="E99" s="198">
        <v>6</v>
      </c>
      <c r="F99" s="198">
        <v>20</v>
      </c>
      <c r="G99" s="198">
        <v>88</v>
      </c>
      <c r="H99" s="198">
        <v>18</v>
      </c>
      <c r="I99" s="198">
        <v>70</v>
      </c>
      <c r="J99" s="199">
        <v>30</v>
      </c>
    </row>
    <row r="100" spans="2:10" ht="15">
      <c r="B100" s="136" t="s">
        <v>119</v>
      </c>
      <c r="C100" s="198">
        <v>59</v>
      </c>
      <c r="D100" s="198">
        <v>53</v>
      </c>
      <c r="E100" s="198">
        <v>6</v>
      </c>
      <c r="F100" s="198">
        <v>20</v>
      </c>
      <c r="G100" s="198">
        <v>97</v>
      </c>
      <c r="H100" s="198">
        <v>22</v>
      </c>
      <c r="I100" s="198">
        <v>75</v>
      </c>
      <c r="J100" s="199">
        <v>34</v>
      </c>
    </row>
    <row r="101" spans="2:10" ht="15">
      <c r="B101" s="136" t="s">
        <v>193</v>
      </c>
      <c r="C101" s="198">
        <v>24</v>
      </c>
      <c r="D101" s="198">
        <v>22</v>
      </c>
      <c r="E101" s="198">
        <v>2</v>
      </c>
      <c r="F101" s="198">
        <v>6</v>
      </c>
      <c r="G101" s="198">
        <v>38</v>
      </c>
      <c r="H101" s="198">
        <v>9</v>
      </c>
      <c r="I101" s="198">
        <v>29</v>
      </c>
      <c r="J101" s="199">
        <v>15</v>
      </c>
    </row>
    <row r="102" spans="2:10" ht="15">
      <c r="B102" s="136" t="s">
        <v>120</v>
      </c>
      <c r="C102" s="198">
        <v>43</v>
      </c>
      <c r="D102" s="198">
        <v>38</v>
      </c>
      <c r="E102" s="198">
        <v>5</v>
      </c>
      <c r="F102" s="198">
        <v>18</v>
      </c>
      <c r="G102" s="198">
        <v>95</v>
      </c>
      <c r="H102" s="198">
        <v>20</v>
      </c>
      <c r="I102" s="198">
        <v>75</v>
      </c>
      <c r="J102" s="199">
        <v>41</v>
      </c>
    </row>
    <row r="103" spans="2:10" ht="15">
      <c r="B103" s="136" t="s">
        <v>121</v>
      </c>
      <c r="C103" s="202">
        <v>29</v>
      </c>
      <c r="D103" s="202">
        <v>25</v>
      </c>
      <c r="E103" s="202">
        <v>4</v>
      </c>
      <c r="F103" s="202">
        <v>12</v>
      </c>
      <c r="G103" s="202">
        <v>59</v>
      </c>
      <c r="H103" s="202">
        <v>8</v>
      </c>
      <c r="I103" s="202">
        <v>51</v>
      </c>
      <c r="J103" s="205">
        <v>20</v>
      </c>
    </row>
    <row r="104" spans="2:10" ht="15">
      <c r="B104" s="135" t="s">
        <v>122</v>
      </c>
      <c r="C104" s="203">
        <v>232</v>
      </c>
      <c r="D104" s="203">
        <v>213</v>
      </c>
      <c r="E104" s="203">
        <v>19</v>
      </c>
      <c r="F104" s="203">
        <v>92</v>
      </c>
      <c r="G104" s="203">
        <v>840</v>
      </c>
      <c r="H104" s="203">
        <v>215</v>
      </c>
      <c r="I104" s="203">
        <v>625</v>
      </c>
      <c r="J104" s="204">
        <v>331</v>
      </c>
    </row>
    <row r="105" spans="2:10" ht="15">
      <c r="B105" s="187" t="s">
        <v>55</v>
      </c>
      <c r="C105" s="240"/>
      <c r="D105" s="241"/>
      <c r="E105" s="241"/>
      <c r="F105" s="241"/>
      <c r="G105" s="241"/>
      <c r="H105" s="241"/>
      <c r="I105" s="241"/>
      <c r="J105" s="242"/>
    </row>
    <row r="106" spans="2:10" ht="15">
      <c r="B106" s="136" t="s">
        <v>16</v>
      </c>
      <c r="C106" s="198">
        <v>40</v>
      </c>
      <c r="D106" s="198">
        <v>32</v>
      </c>
      <c r="E106" s="198">
        <v>8</v>
      </c>
      <c r="F106" s="198">
        <v>20</v>
      </c>
      <c r="G106" s="198">
        <v>127</v>
      </c>
      <c r="H106" s="198">
        <v>16</v>
      </c>
      <c r="I106" s="198">
        <v>111</v>
      </c>
      <c r="J106" s="199">
        <v>52</v>
      </c>
    </row>
    <row r="107" spans="2:10" ht="15">
      <c r="B107" s="136" t="s">
        <v>123</v>
      </c>
      <c r="C107" s="198">
        <v>55</v>
      </c>
      <c r="D107" s="198">
        <v>51</v>
      </c>
      <c r="E107" s="198">
        <v>4</v>
      </c>
      <c r="F107" s="198">
        <v>19</v>
      </c>
      <c r="G107" s="198">
        <v>247</v>
      </c>
      <c r="H107" s="198">
        <v>73</v>
      </c>
      <c r="I107" s="198">
        <v>174</v>
      </c>
      <c r="J107" s="199">
        <v>93</v>
      </c>
    </row>
    <row r="108" spans="2:10" ht="15">
      <c r="B108" s="136" t="s">
        <v>124</v>
      </c>
      <c r="C108" s="198">
        <v>42</v>
      </c>
      <c r="D108" s="198">
        <v>39</v>
      </c>
      <c r="E108" s="198">
        <v>3</v>
      </c>
      <c r="F108" s="198">
        <v>21</v>
      </c>
      <c r="G108" s="198">
        <v>149</v>
      </c>
      <c r="H108" s="198">
        <v>35</v>
      </c>
      <c r="I108" s="198">
        <v>114</v>
      </c>
      <c r="J108" s="199">
        <v>64</v>
      </c>
    </row>
    <row r="109" spans="2:10" ht="15">
      <c r="B109" s="136" t="s">
        <v>125</v>
      </c>
      <c r="C109" s="198">
        <v>33</v>
      </c>
      <c r="D109" s="198">
        <v>32</v>
      </c>
      <c r="E109" s="198">
        <v>1</v>
      </c>
      <c r="F109" s="198">
        <v>9</v>
      </c>
      <c r="G109" s="198">
        <v>102</v>
      </c>
      <c r="H109" s="198">
        <v>31</v>
      </c>
      <c r="I109" s="198">
        <v>71</v>
      </c>
      <c r="J109" s="199">
        <v>37</v>
      </c>
    </row>
    <row r="110" spans="2:10" ht="15.75" thickBot="1">
      <c r="B110" s="147" t="s">
        <v>126</v>
      </c>
      <c r="C110" s="206">
        <v>62</v>
      </c>
      <c r="D110" s="206">
        <v>59</v>
      </c>
      <c r="E110" s="206">
        <v>3</v>
      </c>
      <c r="F110" s="206">
        <v>23</v>
      </c>
      <c r="G110" s="206">
        <v>215</v>
      </c>
      <c r="H110" s="206">
        <v>60</v>
      </c>
      <c r="I110" s="206">
        <v>155</v>
      </c>
      <c r="J110" s="207">
        <v>85</v>
      </c>
    </row>
  </sheetData>
  <sheetProtection/>
  <mergeCells count="24">
    <mergeCell ref="C42:J42"/>
    <mergeCell ref="C53:J53"/>
    <mergeCell ref="C67:J67"/>
    <mergeCell ref="C75:J75"/>
    <mergeCell ref="C4:C5"/>
    <mergeCell ref="D4:E4"/>
    <mergeCell ref="F4:F5"/>
    <mergeCell ref="G4:G5"/>
    <mergeCell ref="C105:J105"/>
    <mergeCell ref="C60:J60"/>
    <mergeCell ref="C8:J8"/>
    <mergeCell ref="C23:J23"/>
    <mergeCell ref="C28:J28"/>
    <mergeCell ref="C34:J34"/>
    <mergeCell ref="C84:J84"/>
    <mergeCell ref="C90:J90"/>
    <mergeCell ref="C98:J98"/>
    <mergeCell ref="H4:I4"/>
    <mergeCell ref="J4:J5"/>
    <mergeCell ref="B1:J1"/>
    <mergeCell ref="C2:J2"/>
    <mergeCell ref="B3:B5"/>
    <mergeCell ref="C3:F3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110"/>
  <sheetViews>
    <sheetView showGridLines="0" zoomScalePageLayoutView="0" workbookViewId="0" topLeftCell="A1">
      <selection activeCell="A1" sqref="A1"/>
    </sheetView>
  </sheetViews>
  <sheetFormatPr defaultColWidth="11.7109375" defaultRowHeight="12.75"/>
  <cols>
    <col min="1" max="1" width="5.7109375" style="6" customWidth="1"/>
    <col min="2" max="2" width="45.7109375" style="6" customWidth="1"/>
    <col min="3" max="10" width="12.7109375" style="6" customWidth="1"/>
    <col min="11" max="16384" width="11.7109375" style="6" customWidth="1"/>
  </cols>
  <sheetData>
    <row r="1" spans="1:10" ht="33" customHeight="1">
      <c r="A1" s="213"/>
      <c r="B1" s="225" t="s">
        <v>237</v>
      </c>
      <c r="C1" s="226"/>
      <c r="D1" s="226"/>
      <c r="E1" s="226"/>
      <c r="F1" s="226"/>
      <c r="G1" s="226"/>
      <c r="H1" s="226"/>
      <c r="I1" s="226"/>
      <c r="J1" s="226"/>
    </row>
    <row r="2" spans="3:10" ht="15" customHeight="1" thickBot="1">
      <c r="C2" s="227"/>
      <c r="D2" s="227"/>
      <c r="E2" s="227"/>
      <c r="F2" s="227"/>
      <c r="G2" s="227"/>
      <c r="H2" s="227"/>
      <c r="I2" s="227"/>
      <c r="J2" s="227"/>
    </row>
    <row r="3" spans="2:226" ht="33" customHeight="1">
      <c r="B3" s="228"/>
      <c r="C3" s="231" t="s">
        <v>229</v>
      </c>
      <c r="D3" s="232"/>
      <c r="E3" s="232"/>
      <c r="F3" s="232"/>
      <c r="G3" s="233" t="s">
        <v>228</v>
      </c>
      <c r="H3" s="234"/>
      <c r="I3" s="234"/>
      <c r="J3" s="2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2:226" ht="18" customHeight="1">
      <c r="B4" s="229"/>
      <c r="C4" s="236" t="s">
        <v>49</v>
      </c>
      <c r="D4" s="238" t="s">
        <v>51</v>
      </c>
      <c r="E4" s="239"/>
      <c r="F4" s="219" t="s">
        <v>227</v>
      </c>
      <c r="G4" s="219" t="s">
        <v>29</v>
      </c>
      <c r="H4" s="221" t="s">
        <v>52</v>
      </c>
      <c r="I4" s="222"/>
      <c r="J4" s="223" t="s">
        <v>227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</row>
    <row r="5" spans="2:226" ht="33" customHeight="1" thickBot="1">
      <c r="B5" s="230"/>
      <c r="C5" s="237"/>
      <c r="D5" s="7" t="s">
        <v>129</v>
      </c>
      <c r="E5" s="7" t="s">
        <v>50</v>
      </c>
      <c r="F5" s="220"/>
      <c r="G5" s="220"/>
      <c r="H5" s="7" t="s">
        <v>48</v>
      </c>
      <c r="I5" s="7" t="s">
        <v>226</v>
      </c>
      <c r="J5" s="224"/>
      <c r="K5" s="4"/>
      <c r="L5" s="15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2:20" ht="15" customHeight="1">
      <c r="B6" s="211" t="s">
        <v>54</v>
      </c>
      <c r="C6" s="26">
        <v>3823</v>
      </c>
      <c r="D6" s="26">
        <v>3339</v>
      </c>
      <c r="E6" s="26">
        <v>484</v>
      </c>
      <c r="F6" s="26">
        <v>1617</v>
      </c>
      <c r="G6" s="174">
        <v>9744</v>
      </c>
      <c r="H6" s="174">
        <v>1249</v>
      </c>
      <c r="I6" s="174">
        <v>8495</v>
      </c>
      <c r="J6" s="175">
        <v>4692</v>
      </c>
      <c r="K6" s="5"/>
      <c r="L6" s="5"/>
      <c r="N6" s="153"/>
      <c r="O6" s="153"/>
      <c r="P6" s="153"/>
      <c r="Q6" s="153"/>
      <c r="R6" s="153"/>
      <c r="S6" s="153"/>
      <c r="T6" s="154"/>
    </row>
    <row r="7" spans="2:226" ht="15" customHeight="1">
      <c r="B7" s="135" t="s">
        <v>127</v>
      </c>
      <c r="C7" s="28">
        <v>749</v>
      </c>
      <c r="D7" s="28">
        <v>652</v>
      </c>
      <c r="E7" s="28">
        <v>97</v>
      </c>
      <c r="F7" s="28">
        <v>300</v>
      </c>
      <c r="G7" s="176">
        <v>2109</v>
      </c>
      <c r="H7" s="176">
        <v>200</v>
      </c>
      <c r="I7" s="176">
        <v>1909</v>
      </c>
      <c r="J7" s="177">
        <v>1222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</row>
    <row r="8" spans="2:226" ht="15" customHeight="1">
      <c r="B8" s="187" t="s">
        <v>55</v>
      </c>
      <c r="C8" s="178"/>
      <c r="D8" s="179"/>
      <c r="E8" s="179"/>
      <c r="F8" s="179"/>
      <c r="G8" s="179"/>
      <c r="H8" s="179"/>
      <c r="I8" s="179"/>
      <c r="J8" s="18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</row>
    <row r="9" spans="2:12" ht="15" customHeight="1">
      <c r="B9" s="136" t="s">
        <v>56</v>
      </c>
      <c r="C9" s="30">
        <v>82</v>
      </c>
      <c r="D9" s="30">
        <v>76</v>
      </c>
      <c r="E9" s="30">
        <v>6</v>
      </c>
      <c r="F9" s="30">
        <v>35</v>
      </c>
      <c r="G9" s="30">
        <v>290</v>
      </c>
      <c r="H9" s="30">
        <v>16</v>
      </c>
      <c r="I9" s="30">
        <v>274</v>
      </c>
      <c r="J9" s="44">
        <v>120</v>
      </c>
      <c r="K9" s="5"/>
      <c r="L9" s="5"/>
    </row>
    <row r="10" spans="2:12" ht="15" customHeight="1">
      <c r="B10" s="136" t="s">
        <v>57</v>
      </c>
      <c r="C10" s="30">
        <v>85</v>
      </c>
      <c r="D10" s="30">
        <v>76</v>
      </c>
      <c r="E10" s="30">
        <v>9</v>
      </c>
      <c r="F10" s="30">
        <v>39</v>
      </c>
      <c r="G10" s="30">
        <v>320</v>
      </c>
      <c r="H10" s="30">
        <v>28</v>
      </c>
      <c r="I10" s="30">
        <v>292</v>
      </c>
      <c r="J10" s="44">
        <v>164</v>
      </c>
      <c r="K10" s="5"/>
      <c r="L10" s="5"/>
    </row>
    <row r="11" spans="2:226" ht="15" customHeight="1">
      <c r="B11" s="136" t="s">
        <v>58</v>
      </c>
      <c r="C11" s="30">
        <v>38</v>
      </c>
      <c r="D11" s="30">
        <v>33</v>
      </c>
      <c r="E11" s="30">
        <v>5</v>
      </c>
      <c r="F11" s="30">
        <v>24</v>
      </c>
      <c r="G11" s="30">
        <v>115</v>
      </c>
      <c r="H11" s="30">
        <v>15</v>
      </c>
      <c r="I11" s="30">
        <v>100</v>
      </c>
      <c r="J11" s="44">
        <v>61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2:12" ht="15" customHeight="1">
      <c r="B12" s="136" t="s">
        <v>59</v>
      </c>
      <c r="C12" s="30">
        <v>69</v>
      </c>
      <c r="D12" s="30">
        <v>57</v>
      </c>
      <c r="E12" s="30">
        <v>12</v>
      </c>
      <c r="F12" s="30">
        <v>12</v>
      </c>
      <c r="G12" s="30">
        <v>127</v>
      </c>
      <c r="H12" s="30">
        <v>15</v>
      </c>
      <c r="I12" s="30">
        <v>112</v>
      </c>
      <c r="J12" s="44">
        <v>59</v>
      </c>
      <c r="K12" s="5"/>
      <c r="L12" s="5"/>
    </row>
    <row r="13" spans="2:12" ht="15" customHeight="1">
      <c r="B13" s="136" t="s">
        <v>60</v>
      </c>
      <c r="C13" s="30">
        <v>66</v>
      </c>
      <c r="D13" s="30">
        <v>58</v>
      </c>
      <c r="E13" s="30">
        <v>8</v>
      </c>
      <c r="F13" s="30">
        <v>29</v>
      </c>
      <c r="G13" s="30">
        <v>162</v>
      </c>
      <c r="H13" s="30">
        <v>15</v>
      </c>
      <c r="I13" s="30">
        <v>147</v>
      </c>
      <c r="J13" s="44">
        <v>162</v>
      </c>
      <c r="K13" s="5"/>
      <c r="L13" s="5"/>
    </row>
    <row r="14" spans="2:12" ht="15" customHeight="1">
      <c r="B14" s="136" t="s">
        <v>61</v>
      </c>
      <c r="C14" s="30">
        <v>46</v>
      </c>
      <c r="D14" s="30">
        <v>40</v>
      </c>
      <c r="E14" s="30">
        <v>6</v>
      </c>
      <c r="F14" s="30">
        <v>18</v>
      </c>
      <c r="G14" s="30">
        <v>183</v>
      </c>
      <c r="H14" s="30">
        <v>14</v>
      </c>
      <c r="I14" s="30">
        <v>169</v>
      </c>
      <c r="J14" s="44">
        <v>92</v>
      </c>
      <c r="K14" s="5"/>
      <c r="L14" s="5"/>
    </row>
    <row r="15" spans="2:12" ht="15" customHeight="1">
      <c r="B15" s="136" t="s">
        <v>62</v>
      </c>
      <c r="C15" s="30">
        <v>53</v>
      </c>
      <c r="D15" s="30">
        <v>44</v>
      </c>
      <c r="E15" s="30">
        <v>9</v>
      </c>
      <c r="F15" s="30">
        <v>25</v>
      </c>
      <c r="G15" s="30">
        <v>191</v>
      </c>
      <c r="H15" s="30">
        <v>16</v>
      </c>
      <c r="I15" s="30">
        <v>175</v>
      </c>
      <c r="J15" s="44">
        <v>78</v>
      </c>
      <c r="K15" s="5"/>
      <c r="L15" s="5"/>
    </row>
    <row r="16" spans="2:12" ht="15" customHeight="1">
      <c r="B16" s="136" t="s">
        <v>63</v>
      </c>
      <c r="C16" s="30">
        <v>1</v>
      </c>
      <c r="D16" s="30">
        <v>1</v>
      </c>
      <c r="E16" s="30" t="s">
        <v>0</v>
      </c>
      <c r="F16" s="30" t="s">
        <v>0</v>
      </c>
      <c r="G16" s="30">
        <v>9</v>
      </c>
      <c r="H16" s="30">
        <v>1</v>
      </c>
      <c r="I16" s="30">
        <v>8</v>
      </c>
      <c r="J16" s="44">
        <v>4</v>
      </c>
      <c r="K16" s="5"/>
      <c r="L16" s="5"/>
    </row>
    <row r="17" spans="2:12" ht="15" customHeight="1">
      <c r="B17" s="136" t="s">
        <v>64</v>
      </c>
      <c r="C17" s="30">
        <v>85</v>
      </c>
      <c r="D17" s="30">
        <v>76</v>
      </c>
      <c r="E17" s="30">
        <v>9</v>
      </c>
      <c r="F17" s="30">
        <v>34</v>
      </c>
      <c r="G17" s="30">
        <v>173</v>
      </c>
      <c r="H17" s="30">
        <v>20</v>
      </c>
      <c r="I17" s="30">
        <v>153</v>
      </c>
      <c r="J17" s="44">
        <v>161</v>
      </c>
      <c r="K17" s="5"/>
      <c r="L17" s="5"/>
    </row>
    <row r="18" spans="2:12" ht="15" customHeight="1">
      <c r="B18" s="136" t="s">
        <v>180</v>
      </c>
      <c r="C18" s="30">
        <v>43</v>
      </c>
      <c r="D18" s="30">
        <v>34</v>
      </c>
      <c r="E18" s="30">
        <v>9</v>
      </c>
      <c r="F18" s="30">
        <v>13</v>
      </c>
      <c r="G18" s="30">
        <v>92</v>
      </c>
      <c r="H18" s="30">
        <v>4</v>
      </c>
      <c r="I18" s="30">
        <v>88</v>
      </c>
      <c r="J18" s="44">
        <v>44</v>
      </c>
      <c r="K18" s="5"/>
      <c r="L18" s="5"/>
    </row>
    <row r="19" spans="2:12" ht="15" customHeight="1">
      <c r="B19" s="136" t="s">
        <v>181</v>
      </c>
      <c r="C19" s="30">
        <v>91</v>
      </c>
      <c r="D19" s="30">
        <v>78</v>
      </c>
      <c r="E19" s="30">
        <v>13</v>
      </c>
      <c r="F19" s="30">
        <v>38</v>
      </c>
      <c r="G19" s="30">
        <v>159</v>
      </c>
      <c r="H19" s="30">
        <v>42</v>
      </c>
      <c r="I19" s="30">
        <v>117</v>
      </c>
      <c r="J19" s="44">
        <v>134</v>
      </c>
      <c r="K19" s="5"/>
      <c r="L19" s="5"/>
    </row>
    <row r="20" spans="2:12" ht="15" customHeight="1">
      <c r="B20" s="136" t="s">
        <v>65</v>
      </c>
      <c r="C20" s="30">
        <v>90</v>
      </c>
      <c r="D20" s="30">
        <v>79</v>
      </c>
      <c r="E20" s="30">
        <v>11</v>
      </c>
      <c r="F20" s="30">
        <v>33</v>
      </c>
      <c r="G20" s="30">
        <v>288</v>
      </c>
      <c r="H20" s="30">
        <v>14</v>
      </c>
      <c r="I20" s="181">
        <v>274</v>
      </c>
      <c r="J20" s="44">
        <v>143</v>
      </c>
      <c r="K20" s="5"/>
      <c r="L20" s="5"/>
    </row>
    <row r="21" spans="2:20" ht="15" customHeight="1">
      <c r="B21" s="135" t="s">
        <v>46</v>
      </c>
      <c r="C21" s="159">
        <v>177</v>
      </c>
      <c r="D21" s="159">
        <v>142</v>
      </c>
      <c r="E21" s="159">
        <v>35</v>
      </c>
      <c r="F21" s="159">
        <v>74</v>
      </c>
      <c r="G21" s="159">
        <v>571</v>
      </c>
      <c r="H21" s="159">
        <v>83</v>
      </c>
      <c r="I21" s="159">
        <v>488</v>
      </c>
      <c r="J21" s="160">
        <v>226</v>
      </c>
      <c r="K21" s="5"/>
      <c r="L21" s="5"/>
      <c r="N21" s="153"/>
      <c r="O21" s="153"/>
      <c r="P21" s="153"/>
      <c r="Q21" s="153"/>
      <c r="R21" s="153"/>
      <c r="S21" s="153"/>
      <c r="T21" s="154"/>
    </row>
    <row r="22" spans="2:12" ht="15" customHeight="1">
      <c r="B22" s="135" t="s">
        <v>66</v>
      </c>
      <c r="C22" s="159">
        <v>252</v>
      </c>
      <c r="D22" s="159">
        <v>223</v>
      </c>
      <c r="E22" s="159">
        <v>29</v>
      </c>
      <c r="F22" s="159">
        <v>95</v>
      </c>
      <c r="G22" s="159">
        <v>619</v>
      </c>
      <c r="H22" s="159">
        <v>64</v>
      </c>
      <c r="I22" s="159">
        <v>555</v>
      </c>
      <c r="J22" s="160">
        <v>188</v>
      </c>
      <c r="K22" s="5"/>
      <c r="L22" s="5"/>
    </row>
    <row r="23" spans="2:12" ht="15" customHeight="1">
      <c r="B23" s="187" t="s">
        <v>55</v>
      </c>
      <c r="C23" s="243"/>
      <c r="D23" s="244"/>
      <c r="E23" s="244"/>
      <c r="F23" s="244"/>
      <c r="G23" s="244"/>
      <c r="H23" s="244"/>
      <c r="I23" s="244"/>
      <c r="J23" s="245"/>
      <c r="K23" s="5"/>
      <c r="L23" s="5"/>
    </row>
    <row r="24" spans="2:12" ht="15" customHeight="1">
      <c r="B24" s="139" t="s">
        <v>67</v>
      </c>
      <c r="C24" s="30">
        <v>167</v>
      </c>
      <c r="D24" s="30">
        <v>153</v>
      </c>
      <c r="E24" s="30">
        <v>14</v>
      </c>
      <c r="F24" s="30">
        <v>67</v>
      </c>
      <c r="G24" s="30">
        <v>403</v>
      </c>
      <c r="H24" s="30">
        <v>41</v>
      </c>
      <c r="I24" s="30">
        <v>362</v>
      </c>
      <c r="J24" s="44">
        <v>173</v>
      </c>
      <c r="K24" s="5"/>
      <c r="L24" s="5"/>
    </row>
    <row r="25" spans="2:12" ht="15" customHeight="1">
      <c r="B25" s="139" t="s">
        <v>68</v>
      </c>
      <c r="C25" s="30">
        <v>85</v>
      </c>
      <c r="D25" s="30">
        <v>70</v>
      </c>
      <c r="E25" s="30">
        <v>15</v>
      </c>
      <c r="F25" s="30">
        <v>28</v>
      </c>
      <c r="G25" s="30">
        <v>202</v>
      </c>
      <c r="H25" s="30">
        <v>23</v>
      </c>
      <c r="I25" s="30">
        <v>179</v>
      </c>
      <c r="J25" s="44">
        <v>8</v>
      </c>
      <c r="K25" s="5"/>
      <c r="L25" s="5"/>
    </row>
    <row r="26" spans="2:12" ht="15" customHeight="1">
      <c r="B26" s="139" t="s">
        <v>69</v>
      </c>
      <c r="C26" s="181" t="s">
        <v>0</v>
      </c>
      <c r="D26" s="181" t="s">
        <v>0</v>
      </c>
      <c r="E26" s="181" t="s">
        <v>0</v>
      </c>
      <c r="F26" s="181" t="s">
        <v>0</v>
      </c>
      <c r="G26" s="181">
        <v>14</v>
      </c>
      <c r="H26" s="181" t="s">
        <v>0</v>
      </c>
      <c r="I26" s="181">
        <v>14</v>
      </c>
      <c r="J26" s="110">
        <v>7</v>
      </c>
      <c r="K26" s="5"/>
      <c r="L26" s="5"/>
    </row>
    <row r="27" spans="2:12" ht="15" customHeight="1">
      <c r="B27" s="135" t="s">
        <v>45</v>
      </c>
      <c r="C27" s="159">
        <v>179</v>
      </c>
      <c r="D27" s="159">
        <v>151</v>
      </c>
      <c r="E27" s="159">
        <v>28</v>
      </c>
      <c r="F27" s="159">
        <v>61</v>
      </c>
      <c r="G27" s="159">
        <v>340</v>
      </c>
      <c r="H27" s="159">
        <v>48</v>
      </c>
      <c r="I27" s="159">
        <v>292</v>
      </c>
      <c r="J27" s="160">
        <v>142</v>
      </c>
      <c r="K27" s="5"/>
      <c r="L27" s="5"/>
    </row>
    <row r="28" spans="2:12" s="18" customFormat="1" ht="15" customHeight="1">
      <c r="B28" s="187" t="s">
        <v>55</v>
      </c>
      <c r="C28" s="30"/>
      <c r="D28" s="30"/>
      <c r="E28" s="30"/>
      <c r="F28" s="30"/>
      <c r="G28" s="30"/>
      <c r="H28" s="30"/>
      <c r="I28" s="30"/>
      <c r="J28" s="44"/>
      <c r="K28" s="5"/>
      <c r="L28" s="5"/>
    </row>
    <row r="29" spans="2:12" ht="15" customHeight="1">
      <c r="B29" s="136" t="s">
        <v>70</v>
      </c>
      <c r="C29" s="30">
        <v>43</v>
      </c>
      <c r="D29" s="30">
        <v>38</v>
      </c>
      <c r="E29" s="30">
        <v>5</v>
      </c>
      <c r="F29" s="30">
        <v>21</v>
      </c>
      <c r="G29" s="30">
        <v>101</v>
      </c>
      <c r="H29" s="30">
        <v>12</v>
      </c>
      <c r="I29" s="30">
        <v>89</v>
      </c>
      <c r="J29" s="44">
        <v>45</v>
      </c>
      <c r="K29" s="5"/>
      <c r="L29" s="5"/>
    </row>
    <row r="30" spans="2:20" ht="15" customHeight="1">
      <c r="B30" s="136" t="s">
        <v>182</v>
      </c>
      <c r="C30" s="30">
        <v>62</v>
      </c>
      <c r="D30" s="30">
        <v>54</v>
      </c>
      <c r="E30" s="30">
        <v>8</v>
      </c>
      <c r="F30" s="30">
        <v>22</v>
      </c>
      <c r="G30" s="30">
        <v>67</v>
      </c>
      <c r="H30" s="30">
        <v>8</v>
      </c>
      <c r="I30" s="30">
        <v>59</v>
      </c>
      <c r="J30" s="44">
        <v>28</v>
      </c>
      <c r="K30" s="5"/>
      <c r="L30" s="5"/>
      <c r="N30" s="153"/>
      <c r="O30" s="153"/>
      <c r="P30" s="153"/>
      <c r="Q30" s="153"/>
      <c r="R30" s="153"/>
      <c r="S30" s="153"/>
      <c r="T30" s="154"/>
    </row>
    <row r="31" spans="2:20" ht="15" customHeight="1">
      <c r="B31" s="136" t="s">
        <v>71</v>
      </c>
      <c r="C31" s="30">
        <v>17</v>
      </c>
      <c r="D31" s="30">
        <v>16</v>
      </c>
      <c r="E31" s="30">
        <v>1</v>
      </c>
      <c r="F31" s="30">
        <v>4</v>
      </c>
      <c r="G31" s="30">
        <v>29</v>
      </c>
      <c r="H31" s="30">
        <v>6</v>
      </c>
      <c r="I31" s="30">
        <v>23</v>
      </c>
      <c r="J31" s="44">
        <v>11</v>
      </c>
      <c r="K31" s="5"/>
      <c r="L31" s="5"/>
      <c r="N31" s="153"/>
      <c r="O31" s="153"/>
      <c r="P31" s="153"/>
      <c r="Q31" s="153"/>
      <c r="R31" s="153"/>
      <c r="S31" s="153"/>
      <c r="T31" s="154"/>
    </row>
    <row r="32" spans="2:20" ht="15" customHeight="1">
      <c r="B32" s="136" t="s">
        <v>183</v>
      </c>
      <c r="C32" s="181">
        <v>57</v>
      </c>
      <c r="D32" s="181">
        <v>43</v>
      </c>
      <c r="E32" s="181">
        <v>14</v>
      </c>
      <c r="F32" s="181">
        <v>14</v>
      </c>
      <c r="G32" s="181">
        <v>143</v>
      </c>
      <c r="H32" s="181">
        <v>22</v>
      </c>
      <c r="I32" s="181">
        <v>121</v>
      </c>
      <c r="J32" s="110">
        <v>58</v>
      </c>
      <c r="K32" s="5"/>
      <c r="L32" s="5"/>
      <c r="N32" s="153"/>
      <c r="O32" s="153"/>
      <c r="P32" s="153"/>
      <c r="Q32" s="153"/>
      <c r="R32" s="153"/>
      <c r="S32" s="153"/>
      <c r="T32" s="154"/>
    </row>
    <row r="33" spans="2:20" ht="15" customHeight="1">
      <c r="B33" s="135" t="s">
        <v>72</v>
      </c>
      <c r="C33" s="159">
        <v>215</v>
      </c>
      <c r="D33" s="159">
        <v>193</v>
      </c>
      <c r="E33" s="159">
        <v>22</v>
      </c>
      <c r="F33" s="159">
        <v>89</v>
      </c>
      <c r="G33" s="159">
        <v>667</v>
      </c>
      <c r="H33" s="159">
        <v>88</v>
      </c>
      <c r="I33" s="159">
        <v>579</v>
      </c>
      <c r="J33" s="160">
        <v>315</v>
      </c>
      <c r="K33" s="5"/>
      <c r="L33" s="5"/>
      <c r="N33" s="153"/>
      <c r="O33" s="153"/>
      <c r="P33" s="153"/>
      <c r="Q33" s="153"/>
      <c r="R33" s="153"/>
      <c r="S33" s="153"/>
      <c r="T33" s="154"/>
    </row>
    <row r="34" spans="2:20" ht="15" customHeight="1">
      <c r="B34" s="187" t="s">
        <v>55</v>
      </c>
      <c r="C34" s="243"/>
      <c r="D34" s="244"/>
      <c r="E34" s="244"/>
      <c r="F34" s="244"/>
      <c r="G34" s="244"/>
      <c r="H34" s="244"/>
      <c r="I34" s="244"/>
      <c r="J34" s="245"/>
      <c r="K34" s="5"/>
      <c r="L34" s="5"/>
      <c r="N34" s="153"/>
      <c r="O34" s="153"/>
      <c r="P34" s="153"/>
      <c r="Q34" s="153"/>
      <c r="R34" s="153"/>
      <c r="S34" s="153"/>
      <c r="T34" s="154"/>
    </row>
    <row r="35" spans="2:20" ht="15" customHeight="1">
      <c r="B35" s="136" t="s">
        <v>33</v>
      </c>
      <c r="C35" s="30">
        <v>103</v>
      </c>
      <c r="D35" s="30">
        <v>92</v>
      </c>
      <c r="E35" s="30">
        <v>11</v>
      </c>
      <c r="F35" s="30">
        <v>37</v>
      </c>
      <c r="G35" s="30">
        <v>350</v>
      </c>
      <c r="H35" s="30">
        <v>30</v>
      </c>
      <c r="I35" s="30">
        <v>320</v>
      </c>
      <c r="J35" s="44">
        <v>171</v>
      </c>
      <c r="K35" s="5"/>
      <c r="L35" s="5"/>
      <c r="N35" s="155"/>
      <c r="O35" s="155"/>
      <c r="P35" s="155"/>
      <c r="Q35" s="155"/>
      <c r="R35" s="155"/>
      <c r="S35" s="155"/>
      <c r="T35" s="155"/>
    </row>
    <row r="36" spans="2:20" ht="15" customHeight="1">
      <c r="B36" s="136" t="s">
        <v>73</v>
      </c>
      <c r="C36" s="30">
        <v>2</v>
      </c>
      <c r="D36" s="30">
        <v>1</v>
      </c>
      <c r="E36" s="30">
        <v>1</v>
      </c>
      <c r="F36" s="30">
        <v>2</v>
      </c>
      <c r="G36" s="30">
        <v>3</v>
      </c>
      <c r="H36" s="30">
        <v>1</v>
      </c>
      <c r="I36" s="30">
        <v>2</v>
      </c>
      <c r="J36" s="44">
        <v>3</v>
      </c>
      <c r="K36" s="5"/>
      <c r="L36" s="5"/>
      <c r="N36" s="153"/>
      <c r="O36" s="153"/>
      <c r="P36" s="153"/>
      <c r="Q36" s="153"/>
      <c r="R36" s="153"/>
      <c r="S36" s="153"/>
      <c r="T36" s="154"/>
    </row>
    <row r="37" spans="2:20" ht="15" customHeight="1">
      <c r="B37" s="136" t="s">
        <v>74</v>
      </c>
      <c r="C37" s="30">
        <v>26</v>
      </c>
      <c r="D37" s="30">
        <v>22</v>
      </c>
      <c r="E37" s="30">
        <v>4</v>
      </c>
      <c r="F37" s="30">
        <v>9</v>
      </c>
      <c r="G37" s="30">
        <v>57</v>
      </c>
      <c r="H37" s="30">
        <v>16</v>
      </c>
      <c r="I37" s="30">
        <v>41</v>
      </c>
      <c r="J37" s="44">
        <v>24</v>
      </c>
      <c r="K37" s="5"/>
      <c r="L37" s="5"/>
      <c r="N37" s="153"/>
      <c r="O37" s="153"/>
      <c r="P37" s="153"/>
      <c r="Q37" s="153"/>
      <c r="R37" s="153"/>
      <c r="S37" s="153"/>
      <c r="T37" s="154"/>
    </row>
    <row r="38" spans="2:20" ht="15" customHeight="1">
      <c r="B38" s="136" t="s">
        <v>75</v>
      </c>
      <c r="C38" s="30">
        <v>30</v>
      </c>
      <c r="D38" s="30">
        <v>30</v>
      </c>
      <c r="E38" s="30" t="s">
        <v>0</v>
      </c>
      <c r="F38" s="30">
        <v>16</v>
      </c>
      <c r="G38" s="30">
        <v>106</v>
      </c>
      <c r="H38" s="30">
        <v>21</v>
      </c>
      <c r="I38" s="30">
        <v>85</v>
      </c>
      <c r="J38" s="44">
        <v>42</v>
      </c>
      <c r="K38" s="5"/>
      <c r="L38" s="5"/>
      <c r="N38" s="153"/>
      <c r="O38" s="153"/>
      <c r="P38" s="153"/>
      <c r="Q38" s="153"/>
      <c r="R38" s="153"/>
      <c r="S38" s="153"/>
      <c r="T38" s="154"/>
    </row>
    <row r="39" spans="2:20" ht="15" customHeight="1">
      <c r="B39" s="136" t="s">
        <v>76</v>
      </c>
      <c r="C39" s="30">
        <v>31</v>
      </c>
      <c r="D39" s="30">
        <v>28</v>
      </c>
      <c r="E39" s="30">
        <v>3</v>
      </c>
      <c r="F39" s="30">
        <v>14</v>
      </c>
      <c r="G39" s="30">
        <v>74</v>
      </c>
      <c r="H39" s="30">
        <v>13</v>
      </c>
      <c r="I39" s="30">
        <v>61</v>
      </c>
      <c r="J39" s="44">
        <v>46</v>
      </c>
      <c r="K39" s="5"/>
      <c r="L39" s="5"/>
      <c r="N39" s="153"/>
      <c r="O39" s="153"/>
      <c r="P39" s="153"/>
      <c r="Q39" s="153"/>
      <c r="R39" s="153"/>
      <c r="S39" s="153"/>
      <c r="T39" s="154"/>
    </row>
    <row r="40" spans="2:20" ht="15" customHeight="1">
      <c r="B40" s="136" t="s">
        <v>77</v>
      </c>
      <c r="C40" s="181">
        <v>23</v>
      </c>
      <c r="D40" s="181">
        <v>20</v>
      </c>
      <c r="E40" s="181">
        <v>3</v>
      </c>
      <c r="F40" s="181">
        <v>11</v>
      </c>
      <c r="G40" s="181">
        <v>77</v>
      </c>
      <c r="H40" s="181">
        <v>7</v>
      </c>
      <c r="I40" s="181">
        <v>70</v>
      </c>
      <c r="J40" s="110">
        <v>29</v>
      </c>
      <c r="K40" s="5"/>
      <c r="L40" s="5"/>
      <c r="N40" s="153"/>
      <c r="O40" s="153"/>
      <c r="P40" s="153"/>
      <c r="Q40" s="153"/>
      <c r="R40" s="153"/>
      <c r="S40" s="153"/>
      <c r="T40" s="154"/>
    </row>
    <row r="41" spans="2:20" ht="15" customHeight="1">
      <c r="B41" s="135" t="s">
        <v>78</v>
      </c>
      <c r="C41" s="159">
        <v>379</v>
      </c>
      <c r="D41" s="159">
        <v>335</v>
      </c>
      <c r="E41" s="159">
        <v>44</v>
      </c>
      <c r="F41" s="159">
        <v>143</v>
      </c>
      <c r="G41" s="159">
        <v>753</v>
      </c>
      <c r="H41" s="159">
        <v>107</v>
      </c>
      <c r="I41" s="159">
        <v>646</v>
      </c>
      <c r="J41" s="160">
        <v>362</v>
      </c>
      <c r="K41" s="5"/>
      <c r="L41" s="5"/>
      <c r="N41" s="153"/>
      <c r="O41" s="153"/>
      <c r="P41" s="153"/>
      <c r="Q41" s="153"/>
      <c r="R41" s="153"/>
      <c r="S41" s="153"/>
      <c r="T41" s="154"/>
    </row>
    <row r="42" spans="2:20" ht="15" customHeight="1">
      <c r="B42" s="187" t="s">
        <v>55</v>
      </c>
      <c r="C42" s="243"/>
      <c r="D42" s="244"/>
      <c r="E42" s="244"/>
      <c r="F42" s="244"/>
      <c r="G42" s="244"/>
      <c r="H42" s="244"/>
      <c r="I42" s="244"/>
      <c r="J42" s="245"/>
      <c r="K42" s="5"/>
      <c r="L42" s="5"/>
      <c r="N42" s="155"/>
      <c r="O42" s="155"/>
      <c r="P42" s="155"/>
      <c r="Q42" s="155"/>
      <c r="R42" s="155"/>
      <c r="S42" s="155"/>
      <c r="T42" s="155"/>
    </row>
    <row r="43" spans="2:20" ht="15" customHeight="1">
      <c r="B43" s="139" t="s">
        <v>128</v>
      </c>
      <c r="C43" s="30">
        <v>3</v>
      </c>
      <c r="D43" s="30">
        <v>2</v>
      </c>
      <c r="E43" s="30">
        <v>1</v>
      </c>
      <c r="F43" s="30">
        <v>1</v>
      </c>
      <c r="G43" s="30" t="s">
        <v>0</v>
      </c>
      <c r="H43" s="30" t="s">
        <v>0</v>
      </c>
      <c r="I43" s="30" t="s">
        <v>0</v>
      </c>
      <c r="J43" s="44" t="s">
        <v>0</v>
      </c>
      <c r="K43" s="5"/>
      <c r="L43" s="5"/>
      <c r="N43" s="153"/>
      <c r="O43" s="153"/>
      <c r="P43" s="153"/>
      <c r="Q43" s="153"/>
      <c r="R43" s="153"/>
      <c r="S43" s="153"/>
      <c r="T43" s="154"/>
    </row>
    <row r="44" spans="2:20" ht="15" customHeight="1">
      <c r="B44" s="139" t="s">
        <v>79</v>
      </c>
      <c r="C44" s="30">
        <v>147</v>
      </c>
      <c r="D44" s="30">
        <v>129</v>
      </c>
      <c r="E44" s="30">
        <v>18</v>
      </c>
      <c r="F44" s="30">
        <v>43</v>
      </c>
      <c r="G44" s="30">
        <v>157</v>
      </c>
      <c r="H44" s="30">
        <v>40</v>
      </c>
      <c r="I44" s="30">
        <v>117</v>
      </c>
      <c r="J44" s="44">
        <v>74</v>
      </c>
      <c r="K44" s="5"/>
      <c r="L44" s="5"/>
      <c r="N44" s="153"/>
      <c r="O44" s="153"/>
      <c r="P44" s="153"/>
      <c r="Q44" s="153"/>
      <c r="R44" s="153"/>
      <c r="S44" s="153"/>
      <c r="T44" s="154"/>
    </row>
    <row r="45" spans="2:20" ht="15" customHeight="1">
      <c r="B45" s="139" t="s">
        <v>80</v>
      </c>
      <c r="C45" s="30">
        <v>95</v>
      </c>
      <c r="D45" s="30">
        <v>86</v>
      </c>
      <c r="E45" s="30">
        <v>9</v>
      </c>
      <c r="F45" s="30">
        <v>39</v>
      </c>
      <c r="G45" s="30">
        <v>244</v>
      </c>
      <c r="H45" s="30">
        <v>28</v>
      </c>
      <c r="I45" s="30">
        <v>216</v>
      </c>
      <c r="J45" s="44">
        <v>115</v>
      </c>
      <c r="K45" s="5"/>
      <c r="L45" s="5"/>
      <c r="N45" s="153"/>
      <c r="O45" s="153"/>
      <c r="P45" s="153"/>
      <c r="Q45" s="153"/>
      <c r="R45" s="153"/>
      <c r="S45" s="153"/>
      <c r="T45" s="154"/>
    </row>
    <row r="46" spans="2:20" ht="15" customHeight="1">
      <c r="B46" s="139" t="s">
        <v>81</v>
      </c>
      <c r="C46" s="30">
        <v>22</v>
      </c>
      <c r="D46" s="30">
        <v>18</v>
      </c>
      <c r="E46" s="30">
        <v>4</v>
      </c>
      <c r="F46" s="30">
        <v>15</v>
      </c>
      <c r="G46" s="30">
        <v>107</v>
      </c>
      <c r="H46" s="30">
        <v>13</v>
      </c>
      <c r="I46" s="30">
        <v>94</v>
      </c>
      <c r="J46" s="44">
        <v>48</v>
      </c>
      <c r="K46" s="5"/>
      <c r="L46" s="5"/>
      <c r="N46" s="153"/>
      <c r="O46" s="153"/>
      <c r="P46" s="153"/>
      <c r="Q46" s="153"/>
      <c r="R46" s="153"/>
      <c r="S46" s="153"/>
      <c r="T46" s="154"/>
    </row>
    <row r="47" spans="2:20" ht="15" customHeight="1">
      <c r="B47" s="139" t="s">
        <v>82</v>
      </c>
      <c r="C47" s="30">
        <v>57</v>
      </c>
      <c r="D47" s="30">
        <v>53</v>
      </c>
      <c r="E47" s="30">
        <v>4</v>
      </c>
      <c r="F47" s="30">
        <v>22</v>
      </c>
      <c r="G47" s="30">
        <v>114</v>
      </c>
      <c r="H47" s="30">
        <v>11</v>
      </c>
      <c r="I47" s="30">
        <v>103</v>
      </c>
      <c r="J47" s="44">
        <v>51</v>
      </c>
      <c r="K47" s="5"/>
      <c r="L47" s="5"/>
      <c r="N47" s="153"/>
      <c r="O47" s="153"/>
      <c r="P47" s="153"/>
      <c r="Q47" s="153"/>
      <c r="R47" s="153"/>
      <c r="S47" s="153"/>
      <c r="T47" s="154"/>
    </row>
    <row r="48" spans="2:12" ht="15" customHeight="1">
      <c r="B48" s="139" t="s">
        <v>83</v>
      </c>
      <c r="C48" s="30">
        <v>11</v>
      </c>
      <c r="D48" s="30">
        <v>10</v>
      </c>
      <c r="E48" s="30">
        <v>1</v>
      </c>
      <c r="F48" s="30">
        <v>4</v>
      </c>
      <c r="G48" s="30">
        <v>13</v>
      </c>
      <c r="H48" s="30">
        <v>1</v>
      </c>
      <c r="I48" s="30">
        <v>12</v>
      </c>
      <c r="J48" s="44">
        <v>6</v>
      </c>
      <c r="K48" s="5"/>
      <c r="L48" s="5"/>
    </row>
    <row r="49" spans="2:12" ht="15" customHeight="1">
      <c r="B49" s="139" t="s">
        <v>84</v>
      </c>
      <c r="C49" s="30">
        <v>3</v>
      </c>
      <c r="D49" s="30">
        <v>3</v>
      </c>
      <c r="E49" s="30" t="s">
        <v>0</v>
      </c>
      <c r="F49" s="30">
        <v>1</v>
      </c>
      <c r="G49" s="30">
        <v>33</v>
      </c>
      <c r="H49" s="30">
        <v>5</v>
      </c>
      <c r="I49" s="30">
        <v>28</v>
      </c>
      <c r="J49" s="44">
        <v>21</v>
      </c>
      <c r="K49" s="5"/>
      <c r="L49" s="5"/>
    </row>
    <row r="50" spans="2:12" ht="15" customHeight="1">
      <c r="B50" s="139" t="s">
        <v>85</v>
      </c>
      <c r="C50" s="30">
        <v>24</v>
      </c>
      <c r="D50" s="30">
        <v>20</v>
      </c>
      <c r="E50" s="30">
        <v>4</v>
      </c>
      <c r="F50" s="30">
        <v>12</v>
      </c>
      <c r="G50" s="30">
        <v>37</v>
      </c>
      <c r="H50" s="30">
        <v>3</v>
      </c>
      <c r="I50" s="30">
        <v>34</v>
      </c>
      <c r="J50" s="44">
        <v>20</v>
      </c>
      <c r="K50" s="5"/>
      <c r="L50" s="5"/>
    </row>
    <row r="51" spans="2:12" ht="15" customHeight="1">
      <c r="B51" s="139" t="s">
        <v>86</v>
      </c>
      <c r="C51" s="30">
        <v>17</v>
      </c>
      <c r="D51" s="30">
        <v>14</v>
      </c>
      <c r="E51" s="30">
        <v>3</v>
      </c>
      <c r="F51" s="30">
        <v>6</v>
      </c>
      <c r="G51" s="30">
        <v>48</v>
      </c>
      <c r="H51" s="30">
        <v>6</v>
      </c>
      <c r="I51" s="30">
        <v>42</v>
      </c>
      <c r="J51" s="44">
        <v>27</v>
      </c>
      <c r="K51" s="5"/>
      <c r="L51" s="5"/>
    </row>
    <row r="52" spans="2:12" ht="15" customHeight="1">
      <c r="B52" s="135" t="s">
        <v>87</v>
      </c>
      <c r="C52" s="159">
        <v>289</v>
      </c>
      <c r="D52" s="159">
        <v>262</v>
      </c>
      <c r="E52" s="159">
        <v>27</v>
      </c>
      <c r="F52" s="159">
        <v>93</v>
      </c>
      <c r="G52" s="159">
        <v>868</v>
      </c>
      <c r="H52" s="159">
        <v>111</v>
      </c>
      <c r="I52" s="159">
        <v>757</v>
      </c>
      <c r="J52" s="160">
        <v>401</v>
      </c>
      <c r="K52" s="5"/>
      <c r="L52" s="5"/>
    </row>
    <row r="53" spans="2:20" ht="15" customHeight="1">
      <c r="B53" s="187" t="s">
        <v>55</v>
      </c>
      <c r="C53" s="243"/>
      <c r="D53" s="244"/>
      <c r="E53" s="244"/>
      <c r="F53" s="244"/>
      <c r="G53" s="244"/>
      <c r="H53" s="244"/>
      <c r="I53" s="244"/>
      <c r="J53" s="245"/>
      <c r="K53" s="5"/>
      <c r="L53" s="5"/>
      <c r="N53" s="153"/>
      <c r="O53" s="153"/>
      <c r="P53" s="153"/>
      <c r="Q53" s="153"/>
      <c r="R53" s="153"/>
      <c r="S53" s="153"/>
      <c r="T53" s="154"/>
    </row>
    <row r="54" spans="2:12" ht="15" customHeight="1">
      <c r="B54" s="136" t="s">
        <v>184</v>
      </c>
      <c r="C54" s="30">
        <v>26</v>
      </c>
      <c r="D54" s="30">
        <v>22</v>
      </c>
      <c r="E54" s="30">
        <v>4</v>
      </c>
      <c r="F54" s="30">
        <v>19</v>
      </c>
      <c r="G54" s="30">
        <v>108</v>
      </c>
      <c r="H54" s="30">
        <v>16</v>
      </c>
      <c r="I54" s="30">
        <v>92</v>
      </c>
      <c r="J54" s="44">
        <v>46</v>
      </c>
      <c r="K54" s="5"/>
      <c r="L54" s="5"/>
    </row>
    <row r="55" spans="2:12" ht="15" customHeight="1">
      <c r="B55" s="136" t="s">
        <v>185</v>
      </c>
      <c r="C55" s="30">
        <v>54</v>
      </c>
      <c r="D55" s="30">
        <v>49</v>
      </c>
      <c r="E55" s="30">
        <v>5</v>
      </c>
      <c r="F55" s="30">
        <v>22</v>
      </c>
      <c r="G55" s="30">
        <v>107</v>
      </c>
      <c r="H55" s="30">
        <v>23</v>
      </c>
      <c r="I55" s="30">
        <v>84</v>
      </c>
      <c r="J55" s="44">
        <v>56</v>
      </c>
      <c r="K55" s="5"/>
      <c r="L55" s="5"/>
    </row>
    <row r="56" spans="2:12" ht="15" customHeight="1">
      <c r="B56" s="136" t="s">
        <v>88</v>
      </c>
      <c r="C56" s="30">
        <v>55</v>
      </c>
      <c r="D56" s="30">
        <v>55</v>
      </c>
      <c r="E56" s="30">
        <v>0</v>
      </c>
      <c r="F56" s="30">
        <v>24</v>
      </c>
      <c r="G56" s="30">
        <v>209</v>
      </c>
      <c r="H56" s="30">
        <v>30</v>
      </c>
      <c r="I56" s="30">
        <v>179</v>
      </c>
      <c r="J56" s="44">
        <v>103</v>
      </c>
      <c r="K56" s="5"/>
      <c r="L56" s="5"/>
    </row>
    <row r="57" spans="2:12" ht="15" customHeight="1">
      <c r="B57" s="136" t="s">
        <v>89</v>
      </c>
      <c r="C57" s="30">
        <v>89</v>
      </c>
      <c r="D57" s="30">
        <v>82</v>
      </c>
      <c r="E57" s="30">
        <v>7</v>
      </c>
      <c r="F57" s="30">
        <v>14</v>
      </c>
      <c r="G57" s="30">
        <v>266</v>
      </c>
      <c r="H57" s="30">
        <v>25</v>
      </c>
      <c r="I57" s="30">
        <v>241</v>
      </c>
      <c r="J57" s="44">
        <v>116</v>
      </c>
      <c r="K57" s="5"/>
      <c r="L57" s="5"/>
    </row>
    <row r="58" spans="2:12" ht="15" customHeight="1">
      <c r="B58" s="136" t="s">
        <v>90</v>
      </c>
      <c r="C58" s="30">
        <v>65</v>
      </c>
      <c r="D58" s="30">
        <v>54</v>
      </c>
      <c r="E58" s="30">
        <v>11</v>
      </c>
      <c r="F58" s="30">
        <v>14</v>
      </c>
      <c r="G58" s="30">
        <v>178</v>
      </c>
      <c r="H58" s="30">
        <v>17</v>
      </c>
      <c r="I58" s="30">
        <v>161</v>
      </c>
      <c r="J58" s="44">
        <v>80</v>
      </c>
      <c r="K58" s="5"/>
      <c r="L58" s="5"/>
    </row>
    <row r="59" spans="2:12" ht="15" customHeight="1">
      <c r="B59" s="135" t="s">
        <v>91</v>
      </c>
      <c r="C59" s="159">
        <v>100</v>
      </c>
      <c r="D59" s="159">
        <v>77</v>
      </c>
      <c r="E59" s="159">
        <v>23</v>
      </c>
      <c r="F59" s="159">
        <v>85</v>
      </c>
      <c r="G59" s="159">
        <v>386</v>
      </c>
      <c r="H59" s="159">
        <v>54</v>
      </c>
      <c r="I59" s="159">
        <v>332</v>
      </c>
      <c r="J59" s="160">
        <v>167</v>
      </c>
      <c r="K59" s="5"/>
      <c r="L59" s="5"/>
    </row>
    <row r="60" spans="2:12" ht="15" customHeight="1">
      <c r="B60" s="187" t="s">
        <v>55</v>
      </c>
      <c r="C60" s="243"/>
      <c r="D60" s="244"/>
      <c r="E60" s="244"/>
      <c r="F60" s="244"/>
      <c r="G60" s="244"/>
      <c r="H60" s="244"/>
      <c r="I60" s="244"/>
      <c r="J60" s="245"/>
      <c r="K60" s="5"/>
      <c r="L60" s="5"/>
    </row>
    <row r="61" spans="2:12" ht="15" customHeight="1">
      <c r="B61" s="136" t="s">
        <v>92</v>
      </c>
      <c r="C61" s="30">
        <v>41</v>
      </c>
      <c r="D61" s="30">
        <v>32</v>
      </c>
      <c r="E61" s="30">
        <v>9</v>
      </c>
      <c r="F61" s="30">
        <v>29</v>
      </c>
      <c r="G61" s="30">
        <v>121</v>
      </c>
      <c r="H61" s="30">
        <v>15</v>
      </c>
      <c r="I61" s="30">
        <v>106</v>
      </c>
      <c r="J61" s="44">
        <v>54</v>
      </c>
      <c r="K61" s="5"/>
      <c r="L61" s="5"/>
    </row>
    <row r="62" spans="2:12" ht="15" customHeight="1">
      <c r="B62" s="136" t="s">
        <v>93</v>
      </c>
      <c r="C62" s="30">
        <v>16</v>
      </c>
      <c r="D62" s="30">
        <v>13</v>
      </c>
      <c r="E62" s="30">
        <v>3</v>
      </c>
      <c r="F62" s="30">
        <v>16</v>
      </c>
      <c r="G62" s="30">
        <v>72</v>
      </c>
      <c r="H62" s="30">
        <v>7</v>
      </c>
      <c r="I62" s="30">
        <v>65</v>
      </c>
      <c r="J62" s="44">
        <v>27</v>
      </c>
      <c r="K62" s="5"/>
      <c r="L62" s="5"/>
    </row>
    <row r="63" spans="2:12" ht="15" customHeight="1">
      <c r="B63" s="136" t="s">
        <v>94</v>
      </c>
      <c r="C63" s="30">
        <v>21</v>
      </c>
      <c r="D63" s="30">
        <v>16</v>
      </c>
      <c r="E63" s="30">
        <v>5</v>
      </c>
      <c r="F63" s="30">
        <v>18</v>
      </c>
      <c r="G63" s="30">
        <v>90</v>
      </c>
      <c r="H63" s="30">
        <v>15</v>
      </c>
      <c r="I63" s="30">
        <v>75</v>
      </c>
      <c r="J63" s="44">
        <v>50</v>
      </c>
      <c r="K63" s="5"/>
      <c r="L63" s="5"/>
    </row>
    <row r="64" spans="2:12" ht="15" customHeight="1">
      <c r="B64" s="136" t="s">
        <v>95</v>
      </c>
      <c r="C64" s="30">
        <v>8</v>
      </c>
      <c r="D64" s="30">
        <v>5</v>
      </c>
      <c r="E64" s="30">
        <v>3</v>
      </c>
      <c r="F64" s="30">
        <v>8</v>
      </c>
      <c r="G64" s="30">
        <v>45</v>
      </c>
      <c r="H64" s="30">
        <v>6</v>
      </c>
      <c r="I64" s="30">
        <v>39</v>
      </c>
      <c r="J64" s="44">
        <v>18</v>
      </c>
      <c r="K64" s="5"/>
      <c r="L64" s="5"/>
    </row>
    <row r="65" spans="2:12" ht="15" customHeight="1">
      <c r="B65" s="136" t="s">
        <v>96</v>
      </c>
      <c r="C65" s="30">
        <v>14</v>
      </c>
      <c r="D65" s="30">
        <v>11</v>
      </c>
      <c r="E65" s="30">
        <v>3</v>
      </c>
      <c r="F65" s="30">
        <v>14</v>
      </c>
      <c r="G65" s="30">
        <v>58</v>
      </c>
      <c r="H65" s="30">
        <v>11</v>
      </c>
      <c r="I65" s="30">
        <v>47</v>
      </c>
      <c r="J65" s="44">
        <v>18</v>
      </c>
      <c r="K65" s="5"/>
      <c r="L65" s="5"/>
    </row>
    <row r="66" spans="2:12" ht="15" customHeight="1">
      <c r="B66" s="135" t="s">
        <v>97</v>
      </c>
      <c r="C66" s="159">
        <v>439</v>
      </c>
      <c r="D66" s="159">
        <v>393</v>
      </c>
      <c r="E66" s="159">
        <v>46</v>
      </c>
      <c r="F66" s="159">
        <v>215</v>
      </c>
      <c r="G66" s="159">
        <v>932</v>
      </c>
      <c r="H66" s="159">
        <v>146</v>
      </c>
      <c r="I66" s="159">
        <v>786</v>
      </c>
      <c r="J66" s="160">
        <v>443</v>
      </c>
      <c r="K66" s="5"/>
      <c r="L66" s="5"/>
    </row>
    <row r="67" spans="2:12" ht="15" customHeight="1">
      <c r="B67" s="187" t="s">
        <v>55</v>
      </c>
      <c r="C67" s="243"/>
      <c r="D67" s="244"/>
      <c r="E67" s="244"/>
      <c r="F67" s="244"/>
      <c r="G67" s="244"/>
      <c r="H67" s="244"/>
      <c r="I67" s="244"/>
      <c r="J67" s="245"/>
      <c r="K67" s="5"/>
      <c r="L67" s="5"/>
    </row>
    <row r="68" spans="2:12" ht="15" customHeight="1">
      <c r="B68" s="136" t="s">
        <v>98</v>
      </c>
      <c r="C68" s="30">
        <v>28</v>
      </c>
      <c r="D68" s="30">
        <v>24</v>
      </c>
      <c r="E68" s="30">
        <v>4</v>
      </c>
      <c r="F68" s="30">
        <v>23</v>
      </c>
      <c r="G68" s="30">
        <v>76</v>
      </c>
      <c r="H68" s="30">
        <v>8</v>
      </c>
      <c r="I68" s="30">
        <v>68</v>
      </c>
      <c r="J68" s="44">
        <v>33</v>
      </c>
      <c r="K68" s="5"/>
      <c r="L68" s="5"/>
    </row>
    <row r="69" spans="2:12" ht="15" customHeight="1">
      <c r="B69" s="136" t="s">
        <v>99</v>
      </c>
      <c r="C69" s="30">
        <v>176</v>
      </c>
      <c r="D69" s="30">
        <v>160</v>
      </c>
      <c r="E69" s="30">
        <v>16</v>
      </c>
      <c r="F69" s="30">
        <v>72</v>
      </c>
      <c r="G69" s="30">
        <v>183</v>
      </c>
      <c r="H69" s="30">
        <v>41</v>
      </c>
      <c r="I69" s="30">
        <v>142</v>
      </c>
      <c r="J69" s="44">
        <v>80</v>
      </c>
      <c r="K69" s="5"/>
      <c r="L69" s="5"/>
    </row>
    <row r="70" spans="2:12" ht="15" customHeight="1">
      <c r="B70" s="136" t="s">
        <v>100</v>
      </c>
      <c r="C70" s="30">
        <v>38</v>
      </c>
      <c r="D70" s="30">
        <v>29</v>
      </c>
      <c r="E70" s="30">
        <v>9</v>
      </c>
      <c r="F70" s="30">
        <v>24</v>
      </c>
      <c r="G70" s="30">
        <v>91</v>
      </c>
      <c r="H70" s="30">
        <v>16</v>
      </c>
      <c r="I70" s="30">
        <v>75</v>
      </c>
      <c r="J70" s="44">
        <v>41</v>
      </c>
      <c r="K70" s="5"/>
      <c r="L70" s="5"/>
    </row>
    <row r="71" spans="2:12" ht="15" customHeight="1">
      <c r="B71" s="136" t="s">
        <v>101</v>
      </c>
      <c r="C71" s="30">
        <v>67</v>
      </c>
      <c r="D71" s="30">
        <v>58</v>
      </c>
      <c r="E71" s="30">
        <v>9</v>
      </c>
      <c r="F71" s="30">
        <v>31</v>
      </c>
      <c r="G71" s="30">
        <v>263</v>
      </c>
      <c r="H71" s="30">
        <v>28</v>
      </c>
      <c r="I71" s="30">
        <v>235</v>
      </c>
      <c r="J71" s="44">
        <v>137</v>
      </c>
      <c r="K71" s="5"/>
      <c r="L71" s="5"/>
    </row>
    <row r="72" spans="2:12" ht="15" customHeight="1">
      <c r="B72" s="136" t="s">
        <v>186</v>
      </c>
      <c r="C72" s="30">
        <v>91</v>
      </c>
      <c r="D72" s="30">
        <v>90</v>
      </c>
      <c r="E72" s="30">
        <v>1</v>
      </c>
      <c r="F72" s="30">
        <v>42</v>
      </c>
      <c r="G72" s="30">
        <v>228</v>
      </c>
      <c r="H72" s="30">
        <v>35</v>
      </c>
      <c r="I72" s="30">
        <v>193</v>
      </c>
      <c r="J72" s="44">
        <v>107</v>
      </c>
      <c r="K72" s="5"/>
      <c r="L72" s="5"/>
    </row>
    <row r="73" spans="2:20" ht="15" customHeight="1">
      <c r="B73" s="136" t="s">
        <v>187</v>
      </c>
      <c r="C73" s="30">
        <v>39</v>
      </c>
      <c r="D73" s="30">
        <v>32</v>
      </c>
      <c r="E73" s="30">
        <v>7</v>
      </c>
      <c r="F73" s="30">
        <v>23</v>
      </c>
      <c r="G73" s="30">
        <v>91</v>
      </c>
      <c r="H73" s="30">
        <v>18</v>
      </c>
      <c r="I73" s="30">
        <v>73</v>
      </c>
      <c r="J73" s="44">
        <v>45</v>
      </c>
      <c r="K73" s="5"/>
      <c r="L73" s="5"/>
      <c r="N73" s="153"/>
      <c r="O73" s="153"/>
      <c r="P73" s="153"/>
      <c r="Q73" s="153"/>
      <c r="R73" s="153"/>
      <c r="S73" s="153"/>
      <c r="T73" s="154"/>
    </row>
    <row r="74" spans="2:12" ht="15" customHeight="1">
      <c r="B74" s="135" t="s">
        <v>102</v>
      </c>
      <c r="C74" s="159">
        <v>230</v>
      </c>
      <c r="D74" s="159">
        <v>200</v>
      </c>
      <c r="E74" s="159">
        <v>30</v>
      </c>
      <c r="F74" s="159">
        <v>124</v>
      </c>
      <c r="G74" s="159">
        <v>655</v>
      </c>
      <c r="H74" s="159">
        <v>101</v>
      </c>
      <c r="I74" s="159">
        <v>554</v>
      </c>
      <c r="J74" s="160">
        <v>292</v>
      </c>
      <c r="K74" s="5"/>
      <c r="L74" s="5"/>
    </row>
    <row r="75" spans="2:12" ht="15" customHeight="1">
      <c r="B75" s="187" t="s">
        <v>55</v>
      </c>
      <c r="C75" s="243"/>
      <c r="D75" s="244"/>
      <c r="E75" s="244"/>
      <c r="F75" s="244"/>
      <c r="G75" s="244"/>
      <c r="H75" s="244"/>
      <c r="I75" s="244"/>
      <c r="J75" s="245"/>
      <c r="K75" s="5"/>
      <c r="L75" s="5"/>
    </row>
    <row r="76" spans="2:12" ht="15" customHeight="1">
      <c r="B76" s="136" t="s">
        <v>188</v>
      </c>
      <c r="C76" s="30">
        <v>34</v>
      </c>
      <c r="D76" s="30">
        <v>30</v>
      </c>
      <c r="E76" s="30">
        <v>4</v>
      </c>
      <c r="F76" s="30">
        <v>27</v>
      </c>
      <c r="G76" s="30">
        <v>107</v>
      </c>
      <c r="H76" s="30">
        <v>15</v>
      </c>
      <c r="I76" s="30">
        <v>92</v>
      </c>
      <c r="J76" s="44">
        <v>60</v>
      </c>
      <c r="K76" s="5"/>
      <c r="L76" s="5"/>
    </row>
    <row r="77" spans="2:12" ht="15" customHeight="1">
      <c r="B77" s="136" t="s">
        <v>103</v>
      </c>
      <c r="C77" s="30">
        <v>30</v>
      </c>
      <c r="D77" s="30">
        <v>28</v>
      </c>
      <c r="E77" s="30">
        <v>2</v>
      </c>
      <c r="F77" s="30">
        <v>18</v>
      </c>
      <c r="G77" s="30">
        <v>91</v>
      </c>
      <c r="H77" s="30">
        <v>20</v>
      </c>
      <c r="I77" s="30">
        <v>71</v>
      </c>
      <c r="J77" s="44">
        <v>46</v>
      </c>
      <c r="K77" s="5"/>
      <c r="L77" s="5"/>
    </row>
    <row r="78" spans="2:12" ht="15" customHeight="1">
      <c r="B78" s="136" t="s">
        <v>104</v>
      </c>
      <c r="C78" s="30">
        <v>33</v>
      </c>
      <c r="D78" s="30">
        <v>28</v>
      </c>
      <c r="E78" s="30">
        <v>5</v>
      </c>
      <c r="F78" s="30">
        <v>15</v>
      </c>
      <c r="G78" s="30">
        <v>112</v>
      </c>
      <c r="H78" s="30">
        <v>8</v>
      </c>
      <c r="I78" s="30">
        <v>104</v>
      </c>
      <c r="J78" s="44">
        <v>45</v>
      </c>
      <c r="K78" s="5"/>
      <c r="L78" s="5"/>
    </row>
    <row r="79" spans="2:12" ht="15" customHeight="1">
      <c r="B79" s="136" t="s">
        <v>105</v>
      </c>
      <c r="C79" s="30">
        <v>44</v>
      </c>
      <c r="D79" s="30">
        <v>43</v>
      </c>
      <c r="E79" s="30">
        <v>1</v>
      </c>
      <c r="F79" s="30">
        <v>15</v>
      </c>
      <c r="G79" s="30">
        <v>122</v>
      </c>
      <c r="H79" s="30">
        <v>15</v>
      </c>
      <c r="I79" s="30">
        <v>107</v>
      </c>
      <c r="J79" s="44">
        <v>45</v>
      </c>
      <c r="K79" s="5"/>
      <c r="L79" s="5"/>
    </row>
    <row r="80" spans="2:12" ht="15" customHeight="1">
      <c r="B80" s="136" t="s">
        <v>106</v>
      </c>
      <c r="C80" s="30">
        <v>26</v>
      </c>
      <c r="D80" s="30">
        <v>23</v>
      </c>
      <c r="E80" s="30">
        <v>3</v>
      </c>
      <c r="F80" s="30">
        <v>16</v>
      </c>
      <c r="G80" s="30">
        <v>66</v>
      </c>
      <c r="H80" s="30">
        <v>13</v>
      </c>
      <c r="I80" s="30">
        <v>53</v>
      </c>
      <c r="J80" s="44">
        <v>25</v>
      </c>
      <c r="K80" s="5"/>
      <c r="L80" s="5"/>
    </row>
    <row r="81" spans="2:12" ht="15" customHeight="1">
      <c r="B81" s="136" t="s">
        <v>107</v>
      </c>
      <c r="C81" s="30">
        <v>39</v>
      </c>
      <c r="D81" s="30">
        <v>29</v>
      </c>
      <c r="E81" s="30">
        <v>10</v>
      </c>
      <c r="F81" s="30">
        <v>21</v>
      </c>
      <c r="G81" s="30">
        <v>99</v>
      </c>
      <c r="H81" s="30">
        <v>13</v>
      </c>
      <c r="I81" s="30">
        <v>86</v>
      </c>
      <c r="J81" s="44">
        <v>47</v>
      </c>
      <c r="K81" s="5"/>
      <c r="L81" s="5"/>
    </row>
    <row r="82" spans="2:12" ht="15" customHeight="1">
      <c r="B82" s="136" t="s">
        <v>108</v>
      </c>
      <c r="C82" s="30">
        <v>24</v>
      </c>
      <c r="D82" s="30">
        <v>19</v>
      </c>
      <c r="E82" s="30">
        <v>5</v>
      </c>
      <c r="F82" s="30">
        <v>12</v>
      </c>
      <c r="G82" s="30">
        <v>58</v>
      </c>
      <c r="H82" s="30">
        <v>17</v>
      </c>
      <c r="I82" s="30">
        <v>41</v>
      </c>
      <c r="J82" s="44">
        <v>24</v>
      </c>
      <c r="K82" s="5"/>
      <c r="L82" s="5"/>
    </row>
    <row r="83" spans="2:20" ht="15" customHeight="1">
      <c r="B83" s="135" t="s">
        <v>109</v>
      </c>
      <c r="C83" s="159">
        <v>246</v>
      </c>
      <c r="D83" s="159">
        <v>208</v>
      </c>
      <c r="E83" s="159">
        <v>38</v>
      </c>
      <c r="F83" s="159">
        <v>72</v>
      </c>
      <c r="G83" s="159">
        <v>563</v>
      </c>
      <c r="H83" s="159">
        <v>59</v>
      </c>
      <c r="I83" s="159">
        <v>504</v>
      </c>
      <c r="J83" s="160">
        <v>252</v>
      </c>
      <c r="K83" s="5"/>
      <c r="L83" s="5"/>
      <c r="N83" s="153"/>
      <c r="O83" s="153"/>
      <c r="P83" s="153"/>
      <c r="Q83" s="153"/>
      <c r="R83" s="153"/>
      <c r="S83" s="153"/>
      <c r="T83" s="154"/>
    </row>
    <row r="84" spans="2:20" ht="15" customHeight="1">
      <c r="B84" s="187" t="s">
        <v>55</v>
      </c>
      <c r="C84" s="243"/>
      <c r="D84" s="244"/>
      <c r="E84" s="244"/>
      <c r="F84" s="244"/>
      <c r="G84" s="244"/>
      <c r="H84" s="244"/>
      <c r="I84" s="244"/>
      <c r="J84" s="245"/>
      <c r="K84" s="5"/>
      <c r="L84" s="5"/>
      <c r="N84" s="156"/>
      <c r="O84" s="156"/>
      <c r="P84" s="156"/>
      <c r="Q84" s="156"/>
      <c r="R84" s="156"/>
      <c r="S84" s="156"/>
      <c r="T84" s="156"/>
    </row>
    <row r="85" spans="2:20" ht="15" customHeight="1">
      <c r="B85" s="136" t="s">
        <v>110</v>
      </c>
      <c r="C85" s="30">
        <v>36</v>
      </c>
      <c r="D85" s="30">
        <v>30</v>
      </c>
      <c r="E85" s="30">
        <v>6</v>
      </c>
      <c r="F85" s="30">
        <v>12</v>
      </c>
      <c r="G85" s="30">
        <v>123</v>
      </c>
      <c r="H85" s="30">
        <v>11</v>
      </c>
      <c r="I85" s="30">
        <v>112</v>
      </c>
      <c r="J85" s="44">
        <v>62</v>
      </c>
      <c r="K85" s="5"/>
      <c r="L85" s="5"/>
      <c r="N85" s="156"/>
      <c r="O85" s="156"/>
      <c r="P85" s="156"/>
      <c r="Q85" s="156"/>
      <c r="R85" s="156"/>
      <c r="S85" s="156"/>
      <c r="T85" s="156"/>
    </row>
    <row r="86" spans="2:20" ht="15" customHeight="1">
      <c r="B86" s="136" t="s">
        <v>189</v>
      </c>
      <c r="C86" s="30">
        <v>63</v>
      </c>
      <c r="D86" s="30">
        <v>59</v>
      </c>
      <c r="E86" s="30">
        <v>4</v>
      </c>
      <c r="F86" s="30">
        <v>22</v>
      </c>
      <c r="G86" s="30">
        <v>148</v>
      </c>
      <c r="H86" s="30">
        <v>18</v>
      </c>
      <c r="I86" s="30">
        <v>130</v>
      </c>
      <c r="J86" s="44">
        <v>66</v>
      </c>
      <c r="K86" s="5"/>
      <c r="L86" s="5"/>
      <c r="N86" s="156"/>
      <c r="O86" s="156"/>
      <c r="P86" s="156"/>
      <c r="Q86" s="156"/>
      <c r="R86" s="156"/>
      <c r="S86" s="156"/>
      <c r="T86" s="156"/>
    </row>
    <row r="87" spans="2:20" ht="15" customHeight="1">
      <c r="B87" s="136" t="s">
        <v>190</v>
      </c>
      <c r="C87" s="30">
        <v>34</v>
      </c>
      <c r="D87" s="30">
        <v>25</v>
      </c>
      <c r="E87" s="30">
        <v>9</v>
      </c>
      <c r="F87" s="30">
        <v>14</v>
      </c>
      <c r="G87" s="30">
        <v>89</v>
      </c>
      <c r="H87" s="30">
        <v>11</v>
      </c>
      <c r="I87" s="30">
        <v>78</v>
      </c>
      <c r="J87" s="44">
        <v>39</v>
      </c>
      <c r="K87" s="5"/>
      <c r="L87" s="5"/>
      <c r="N87" s="156"/>
      <c r="O87" s="156"/>
      <c r="P87" s="156"/>
      <c r="Q87" s="156"/>
      <c r="R87" s="156"/>
      <c r="S87" s="156"/>
      <c r="T87" s="156"/>
    </row>
    <row r="88" spans="2:20" ht="15" customHeight="1">
      <c r="B88" s="136" t="s">
        <v>111</v>
      </c>
      <c r="C88" s="30">
        <v>113</v>
      </c>
      <c r="D88" s="30">
        <v>94</v>
      </c>
      <c r="E88" s="30">
        <v>19</v>
      </c>
      <c r="F88" s="30">
        <v>24</v>
      </c>
      <c r="G88" s="30">
        <v>203</v>
      </c>
      <c r="H88" s="30">
        <v>19</v>
      </c>
      <c r="I88" s="30">
        <v>184</v>
      </c>
      <c r="J88" s="44">
        <v>85</v>
      </c>
      <c r="K88" s="5"/>
      <c r="L88" s="5"/>
      <c r="N88" s="156"/>
      <c r="O88" s="156"/>
      <c r="P88" s="156"/>
      <c r="Q88" s="156"/>
      <c r="R88" s="156"/>
      <c r="S88" s="156"/>
      <c r="T88" s="156"/>
    </row>
    <row r="89" spans="2:20" ht="15" customHeight="1">
      <c r="B89" s="135" t="s">
        <v>112</v>
      </c>
      <c r="C89" s="159">
        <v>161</v>
      </c>
      <c r="D89" s="159">
        <v>144</v>
      </c>
      <c r="E89" s="159">
        <v>17</v>
      </c>
      <c r="F89" s="159">
        <v>86</v>
      </c>
      <c r="G89" s="159">
        <v>432</v>
      </c>
      <c r="H89" s="159">
        <v>70</v>
      </c>
      <c r="I89" s="159">
        <v>362</v>
      </c>
      <c r="J89" s="160">
        <v>237</v>
      </c>
      <c r="K89" s="5"/>
      <c r="L89" s="5"/>
      <c r="N89" s="153"/>
      <c r="O89" s="153"/>
      <c r="P89" s="153"/>
      <c r="Q89" s="153"/>
      <c r="R89" s="153"/>
      <c r="S89" s="153"/>
      <c r="T89" s="154"/>
    </row>
    <row r="90" spans="2:20" ht="15" customHeight="1">
      <c r="B90" s="187" t="s">
        <v>55</v>
      </c>
      <c r="C90" s="243"/>
      <c r="D90" s="244"/>
      <c r="E90" s="244"/>
      <c r="F90" s="244"/>
      <c r="G90" s="244"/>
      <c r="H90" s="244"/>
      <c r="I90" s="244"/>
      <c r="J90" s="245"/>
      <c r="K90" s="5"/>
      <c r="L90" s="5"/>
      <c r="N90" s="156"/>
      <c r="O90" s="156"/>
      <c r="P90" s="156"/>
      <c r="Q90" s="156"/>
      <c r="R90" s="156"/>
      <c r="S90" s="156"/>
      <c r="T90" s="156"/>
    </row>
    <row r="91" spans="2:20" ht="15" customHeight="1">
      <c r="B91" s="136" t="s">
        <v>191</v>
      </c>
      <c r="C91" s="30">
        <v>37</v>
      </c>
      <c r="D91" s="30">
        <v>31</v>
      </c>
      <c r="E91" s="30">
        <v>6</v>
      </c>
      <c r="F91" s="30">
        <v>13</v>
      </c>
      <c r="G91" s="30">
        <v>78</v>
      </c>
      <c r="H91" s="30">
        <v>14</v>
      </c>
      <c r="I91" s="30">
        <v>64</v>
      </c>
      <c r="J91" s="44">
        <v>40</v>
      </c>
      <c r="K91" s="5"/>
      <c r="L91" s="5"/>
      <c r="N91" s="156"/>
      <c r="O91" s="156"/>
      <c r="P91" s="156"/>
      <c r="Q91" s="156"/>
      <c r="R91" s="156"/>
      <c r="S91" s="156"/>
      <c r="T91" s="156"/>
    </row>
    <row r="92" spans="2:20" ht="15" customHeight="1">
      <c r="B92" s="136" t="s">
        <v>113</v>
      </c>
      <c r="C92" s="30">
        <v>12</v>
      </c>
      <c r="D92" s="30">
        <v>9</v>
      </c>
      <c r="E92" s="30">
        <v>3</v>
      </c>
      <c r="F92" s="30">
        <v>9</v>
      </c>
      <c r="G92" s="30">
        <v>67</v>
      </c>
      <c r="H92" s="30">
        <v>8</v>
      </c>
      <c r="I92" s="30">
        <v>59</v>
      </c>
      <c r="J92" s="44">
        <v>27</v>
      </c>
      <c r="K92" s="5"/>
      <c r="L92" s="5"/>
      <c r="N92" s="156"/>
      <c r="O92" s="156"/>
      <c r="P92" s="156"/>
      <c r="Q92" s="156"/>
      <c r="R92" s="156"/>
      <c r="S92" s="156"/>
      <c r="T92" s="156"/>
    </row>
    <row r="93" spans="2:20" ht="15" customHeight="1">
      <c r="B93" s="136" t="s">
        <v>114</v>
      </c>
      <c r="C93" s="30">
        <v>43</v>
      </c>
      <c r="D93" s="30">
        <v>42</v>
      </c>
      <c r="E93" s="30">
        <v>1</v>
      </c>
      <c r="F93" s="30">
        <v>14</v>
      </c>
      <c r="G93" s="30">
        <v>99</v>
      </c>
      <c r="H93" s="30">
        <v>15</v>
      </c>
      <c r="I93" s="30">
        <v>84</v>
      </c>
      <c r="J93" s="44">
        <v>53</v>
      </c>
      <c r="K93" s="5"/>
      <c r="L93" s="5"/>
      <c r="N93" s="156"/>
      <c r="O93" s="156"/>
      <c r="P93" s="156"/>
      <c r="Q93" s="156"/>
      <c r="R93" s="156"/>
      <c r="S93" s="156"/>
      <c r="T93" s="156"/>
    </row>
    <row r="94" spans="2:12" ht="15" customHeight="1">
      <c r="B94" s="136" t="s">
        <v>115</v>
      </c>
      <c r="C94" s="30">
        <v>6</v>
      </c>
      <c r="D94" s="30">
        <v>5</v>
      </c>
      <c r="E94" s="30">
        <v>1</v>
      </c>
      <c r="F94" s="30">
        <v>6</v>
      </c>
      <c r="G94" s="30">
        <v>12</v>
      </c>
      <c r="H94" s="30">
        <v>8</v>
      </c>
      <c r="I94" s="30">
        <v>4</v>
      </c>
      <c r="J94" s="44">
        <v>12</v>
      </c>
      <c r="K94" s="5"/>
      <c r="L94" s="5"/>
    </row>
    <row r="95" spans="2:19" ht="15" customHeight="1">
      <c r="B95" s="136" t="s">
        <v>116</v>
      </c>
      <c r="C95" s="30">
        <v>41</v>
      </c>
      <c r="D95" s="30">
        <v>38</v>
      </c>
      <c r="E95" s="30">
        <v>3</v>
      </c>
      <c r="F95" s="30">
        <v>27</v>
      </c>
      <c r="G95" s="30">
        <v>94</v>
      </c>
      <c r="H95" s="30">
        <v>16</v>
      </c>
      <c r="I95" s="30">
        <v>78</v>
      </c>
      <c r="J95" s="44">
        <v>64</v>
      </c>
      <c r="K95" s="5"/>
      <c r="L95" s="5"/>
      <c r="M95" s="156"/>
      <c r="N95" s="156"/>
      <c r="O95" s="156"/>
      <c r="P95" s="156"/>
      <c r="Q95" s="156"/>
      <c r="R95" s="156"/>
      <c r="S95" s="156"/>
    </row>
    <row r="96" spans="2:10" ht="15" customHeight="1">
      <c r="B96" s="136" t="s">
        <v>117</v>
      </c>
      <c r="C96" s="30">
        <v>22</v>
      </c>
      <c r="D96" s="30">
        <v>19</v>
      </c>
      <c r="E96" s="30">
        <v>3</v>
      </c>
      <c r="F96" s="30">
        <v>17</v>
      </c>
      <c r="G96" s="30">
        <v>82</v>
      </c>
      <c r="H96" s="30">
        <v>9</v>
      </c>
      <c r="I96" s="30">
        <v>73</v>
      </c>
      <c r="J96" s="44">
        <v>41</v>
      </c>
    </row>
    <row r="97" spans="2:10" ht="15" customHeight="1">
      <c r="B97" s="135" t="s">
        <v>118</v>
      </c>
      <c r="C97" s="159">
        <v>218</v>
      </c>
      <c r="D97" s="159">
        <v>193</v>
      </c>
      <c r="E97" s="159">
        <v>25</v>
      </c>
      <c r="F97" s="159">
        <v>75</v>
      </c>
      <c r="G97" s="159">
        <v>312</v>
      </c>
      <c r="H97" s="159">
        <v>54</v>
      </c>
      <c r="I97" s="159">
        <v>258</v>
      </c>
      <c r="J97" s="160">
        <v>166</v>
      </c>
    </row>
    <row r="98" spans="2:10" ht="15">
      <c r="B98" s="187" t="s">
        <v>55</v>
      </c>
      <c r="C98" s="243"/>
      <c r="D98" s="244"/>
      <c r="E98" s="244"/>
      <c r="F98" s="244"/>
      <c r="G98" s="244"/>
      <c r="H98" s="244"/>
      <c r="I98" s="244"/>
      <c r="J98" s="245"/>
    </row>
    <row r="99" spans="2:10" ht="15">
      <c r="B99" s="136" t="s">
        <v>192</v>
      </c>
      <c r="C99" s="30">
        <v>80</v>
      </c>
      <c r="D99" s="30">
        <v>75</v>
      </c>
      <c r="E99" s="30">
        <v>5</v>
      </c>
      <c r="F99" s="30">
        <v>34</v>
      </c>
      <c r="G99" s="30">
        <v>102</v>
      </c>
      <c r="H99" s="30">
        <v>21</v>
      </c>
      <c r="I99" s="30">
        <v>81</v>
      </c>
      <c r="J99" s="44">
        <v>48</v>
      </c>
    </row>
    <row r="100" spans="2:10" ht="15">
      <c r="B100" s="136" t="s">
        <v>119</v>
      </c>
      <c r="C100" s="30">
        <v>47</v>
      </c>
      <c r="D100" s="30">
        <v>43</v>
      </c>
      <c r="E100" s="30">
        <v>4</v>
      </c>
      <c r="F100" s="30">
        <v>13</v>
      </c>
      <c r="G100" s="30">
        <v>71</v>
      </c>
      <c r="H100" s="30">
        <v>12</v>
      </c>
      <c r="I100" s="30">
        <v>59</v>
      </c>
      <c r="J100" s="44">
        <v>40</v>
      </c>
    </row>
    <row r="101" spans="2:10" ht="15">
      <c r="B101" s="136" t="s">
        <v>193</v>
      </c>
      <c r="C101" s="30">
        <v>24</v>
      </c>
      <c r="D101" s="30">
        <v>17</v>
      </c>
      <c r="E101" s="30">
        <v>7</v>
      </c>
      <c r="F101" s="30">
        <v>7</v>
      </c>
      <c r="G101" s="30">
        <v>12</v>
      </c>
      <c r="H101" s="30">
        <v>3</v>
      </c>
      <c r="I101" s="30">
        <v>9</v>
      </c>
      <c r="J101" s="44">
        <v>12</v>
      </c>
    </row>
    <row r="102" spans="2:10" ht="15">
      <c r="B102" s="136" t="s">
        <v>120</v>
      </c>
      <c r="C102" s="30">
        <v>50</v>
      </c>
      <c r="D102" s="30">
        <v>43</v>
      </c>
      <c r="E102" s="30">
        <v>7</v>
      </c>
      <c r="F102" s="30">
        <v>17</v>
      </c>
      <c r="G102" s="30">
        <v>74</v>
      </c>
      <c r="H102" s="30">
        <v>7</v>
      </c>
      <c r="I102" s="30">
        <v>67</v>
      </c>
      <c r="J102" s="44">
        <v>37</v>
      </c>
    </row>
    <row r="103" spans="2:10" ht="15">
      <c r="B103" s="136" t="s">
        <v>121</v>
      </c>
      <c r="C103" s="181">
        <v>17</v>
      </c>
      <c r="D103" s="181">
        <v>15</v>
      </c>
      <c r="E103" s="181">
        <v>2</v>
      </c>
      <c r="F103" s="181">
        <v>4</v>
      </c>
      <c r="G103" s="181">
        <v>53</v>
      </c>
      <c r="H103" s="181">
        <v>11</v>
      </c>
      <c r="I103" s="181">
        <v>42</v>
      </c>
      <c r="J103" s="110">
        <v>29</v>
      </c>
    </row>
    <row r="104" spans="2:10" ht="15">
      <c r="B104" s="135" t="s">
        <v>122</v>
      </c>
      <c r="C104" s="159">
        <v>189</v>
      </c>
      <c r="D104" s="159">
        <v>166</v>
      </c>
      <c r="E104" s="159">
        <v>23</v>
      </c>
      <c r="F104" s="159">
        <v>105</v>
      </c>
      <c r="G104" s="159">
        <v>537</v>
      </c>
      <c r="H104" s="159">
        <v>64</v>
      </c>
      <c r="I104" s="159">
        <v>473</v>
      </c>
      <c r="J104" s="160">
        <v>279</v>
      </c>
    </row>
    <row r="105" spans="2:10" ht="15">
      <c r="B105" s="187" t="s">
        <v>55</v>
      </c>
      <c r="C105" s="243"/>
      <c r="D105" s="244"/>
      <c r="E105" s="244"/>
      <c r="F105" s="244"/>
      <c r="G105" s="244"/>
      <c r="H105" s="244"/>
      <c r="I105" s="244"/>
      <c r="J105" s="245"/>
    </row>
    <row r="106" spans="2:10" ht="15">
      <c r="B106" s="136" t="s">
        <v>16</v>
      </c>
      <c r="C106" s="30">
        <v>44</v>
      </c>
      <c r="D106" s="30">
        <v>42</v>
      </c>
      <c r="E106" s="30">
        <v>2</v>
      </c>
      <c r="F106" s="30">
        <v>27</v>
      </c>
      <c r="G106" s="30">
        <v>119</v>
      </c>
      <c r="H106" s="30">
        <v>6</v>
      </c>
      <c r="I106" s="30">
        <v>113</v>
      </c>
      <c r="J106" s="44">
        <v>49</v>
      </c>
    </row>
    <row r="107" spans="2:10" ht="15">
      <c r="B107" s="136" t="s">
        <v>123</v>
      </c>
      <c r="C107" s="30">
        <v>63</v>
      </c>
      <c r="D107" s="30">
        <v>56</v>
      </c>
      <c r="E107" s="30">
        <v>7</v>
      </c>
      <c r="F107" s="30">
        <v>27</v>
      </c>
      <c r="G107" s="30">
        <v>137</v>
      </c>
      <c r="H107" s="30">
        <v>30</v>
      </c>
      <c r="I107" s="30">
        <v>107</v>
      </c>
      <c r="J107" s="44">
        <v>99</v>
      </c>
    </row>
    <row r="108" spans="2:10" ht="15">
      <c r="B108" s="136" t="s">
        <v>124</v>
      </c>
      <c r="C108" s="30">
        <v>25</v>
      </c>
      <c r="D108" s="30">
        <v>22</v>
      </c>
      <c r="E108" s="30">
        <v>3</v>
      </c>
      <c r="F108" s="30">
        <v>15</v>
      </c>
      <c r="G108" s="30">
        <v>90</v>
      </c>
      <c r="H108" s="30">
        <v>10</v>
      </c>
      <c r="I108" s="30">
        <v>80</v>
      </c>
      <c r="J108" s="44">
        <v>40</v>
      </c>
    </row>
    <row r="109" spans="2:10" ht="15">
      <c r="B109" s="136" t="s">
        <v>125</v>
      </c>
      <c r="C109" s="30">
        <v>16</v>
      </c>
      <c r="D109" s="30">
        <v>11</v>
      </c>
      <c r="E109" s="30">
        <v>5</v>
      </c>
      <c r="F109" s="30">
        <v>11</v>
      </c>
      <c r="G109" s="30">
        <v>45</v>
      </c>
      <c r="H109" s="30">
        <v>3</v>
      </c>
      <c r="I109" s="30">
        <v>42</v>
      </c>
      <c r="J109" s="44">
        <v>25</v>
      </c>
    </row>
    <row r="110" spans="2:10" ht="15.75" thickBot="1">
      <c r="B110" s="147" t="s">
        <v>126</v>
      </c>
      <c r="C110" s="182">
        <v>41</v>
      </c>
      <c r="D110" s="182">
        <v>35</v>
      </c>
      <c r="E110" s="182">
        <v>6</v>
      </c>
      <c r="F110" s="182">
        <v>25</v>
      </c>
      <c r="G110" s="182">
        <v>146</v>
      </c>
      <c r="H110" s="182">
        <v>15</v>
      </c>
      <c r="I110" s="182">
        <v>131</v>
      </c>
      <c r="J110" s="183">
        <v>66</v>
      </c>
    </row>
  </sheetData>
  <sheetProtection/>
  <mergeCells count="22">
    <mergeCell ref="B1:J1"/>
    <mergeCell ref="C2:J2"/>
    <mergeCell ref="B3:B5"/>
    <mergeCell ref="C3:F3"/>
    <mergeCell ref="G3:J3"/>
    <mergeCell ref="C4:C5"/>
    <mergeCell ref="D4:E4"/>
    <mergeCell ref="F4:F5"/>
    <mergeCell ref="G4:G5"/>
    <mergeCell ref="H4:I4"/>
    <mergeCell ref="J4:J5"/>
    <mergeCell ref="C67:J67"/>
    <mergeCell ref="C75:J75"/>
    <mergeCell ref="C84:J84"/>
    <mergeCell ref="C90:J90"/>
    <mergeCell ref="C98:J98"/>
    <mergeCell ref="C105:J105"/>
    <mergeCell ref="C23:J23"/>
    <mergeCell ref="C34:J34"/>
    <mergeCell ref="C42:J42"/>
    <mergeCell ref="C53:J53"/>
    <mergeCell ref="C60:J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J110"/>
  <sheetViews>
    <sheetView showGridLines="0" zoomScalePageLayoutView="0" workbookViewId="0" topLeftCell="A1">
      <selection activeCell="A1" sqref="A1"/>
    </sheetView>
  </sheetViews>
  <sheetFormatPr defaultColWidth="11.7109375" defaultRowHeight="12.75"/>
  <cols>
    <col min="1" max="1" width="5.7109375" style="6" customWidth="1"/>
    <col min="2" max="2" width="45.7109375" style="6" customWidth="1"/>
    <col min="3" max="10" width="12.7109375" style="6" customWidth="1"/>
    <col min="11" max="16384" width="11.7109375" style="6" customWidth="1"/>
  </cols>
  <sheetData>
    <row r="1" spans="1:10" ht="33" customHeight="1">
      <c r="A1" s="213"/>
      <c r="B1" s="225" t="s">
        <v>238</v>
      </c>
      <c r="C1" s="226"/>
      <c r="D1" s="226"/>
      <c r="E1" s="226"/>
      <c r="F1" s="226"/>
      <c r="G1" s="226"/>
      <c r="H1" s="226"/>
      <c r="I1" s="226"/>
      <c r="J1" s="226"/>
    </row>
    <row r="2" spans="3:10" ht="15" customHeight="1" thickBot="1">
      <c r="C2" s="227"/>
      <c r="D2" s="227"/>
      <c r="E2" s="227"/>
      <c r="F2" s="227"/>
      <c r="G2" s="227"/>
      <c r="H2" s="227"/>
      <c r="I2" s="227"/>
      <c r="J2" s="227"/>
    </row>
    <row r="3" spans="2:218" ht="33" customHeight="1">
      <c r="B3" s="228"/>
      <c r="C3" s="231" t="s">
        <v>229</v>
      </c>
      <c r="D3" s="232"/>
      <c r="E3" s="232"/>
      <c r="F3" s="232"/>
      <c r="G3" s="233" t="s">
        <v>228</v>
      </c>
      <c r="H3" s="234"/>
      <c r="I3" s="234"/>
      <c r="J3" s="2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</row>
    <row r="4" spans="2:218" ht="18" customHeight="1">
      <c r="B4" s="229"/>
      <c r="C4" s="236" t="s">
        <v>49</v>
      </c>
      <c r="D4" s="238" t="s">
        <v>51</v>
      </c>
      <c r="E4" s="239"/>
      <c r="F4" s="219" t="s">
        <v>227</v>
      </c>
      <c r="G4" s="219" t="s">
        <v>29</v>
      </c>
      <c r="H4" s="221" t="s">
        <v>52</v>
      </c>
      <c r="I4" s="222"/>
      <c r="J4" s="223" t="s">
        <v>227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2:218" ht="33" customHeight="1" thickBot="1">
      <c r="B5" s="230"/>
      <c r="C5" s="237"/>
      <c r="D5" s="7" t="s">
        <v>129</v>
      </c>
      <c r="E5" s="7" t="s">
        <v>50</v>
      </c>
      <c r="F5" s="220"/>
      <c r="G5" s="220"/>
      <c r="H5" s="7" t="s">
        <v>48</v>
      </c>
      <c r="I5" s="7" t="s">
        <v>226</v>
      </c>
      <c r="J5" s="22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</row>
    <row r="6" spans="2:12" ht="15" customHeight="1">
      <c r="B6" s="211" t="s">
        <v>54</v>
      </c>
      <c r="C6" s="157">
        <v>9213</v>
      </c>
      <c r="D6" s="157">
        <v>7921</v>
      </c>
      <c r="E6" s="157">
        <v>1292</v>
      </c>
      <c r="F6" s="157">
        <v>3519</v>
      </c>
      <c r="G6" s="157">
        <v>20502</v>
      </c>
      <c r="H6" s="157">
        <v>3567</v>
      </c>
      <c r="I6" s="157">
        <v>16935</v>
      </c>
      <c r="J6" s="158">
        <v>8709</v>
      </c>
      <c r="K6" s="5"/>
      <c r="L6" s="154"/>
    </row>
    <row r="7" spans="2:218" ht="15" customHeight="1">
      <c r="B7" s="135" t="s">
        <v>127</v>
      </c>
      <c r="C7" s="159">
        <v>1442</v>
      </c>
      <c r="D7" s="159">
        <v>1246</v>
      </c>
      <c r="E7" s="159">
        <v>196</v>
      </c>
      <c r="F7" s="159">
        <v>512</v>
      </c>
      <c r="G7" s="159">
        <v>4370</v>
      </c>
      <c r="H7" s="159">
        <v>544</v>
      </c>
      <c r="I7" s="159">
        <v>3826</v>
      </c>
      <c r="J7" s="160">
        <v>1894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</row>
    <row r="8" spans="2:218" ht="15" customHeight="1">
      <c r="B8" s="187" t="s">
        <v>55</v>
      </c>
      <c r="C8" s="161"/>
      <c r="D8" s="162"/>
      <c r="E8" s="162"/>
      <c r="F8" s="162"/>
      <c r="G8" s="162"/>
      <c r="H8" s="162"/>
      <c r="I8" s="162"/>
      <c r="J8" s="16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</row>
    <row r="9" spans="2:11" ht="15" customHeight="1">
      <c r="B9" s="136" t="s">
        <v>56</v>
      </c>
      <c r="C9" s="164">
        <v>170</v>
      </c>
      <c r="D9" s="164">
        <v>151</v>
      </c>
      <c r="E9" s="164">
        <v>19</v>
      </c>
      <c r="F9" s="164">
        <v>60</v>
      </c>
      <c r="G9" s="164">
        <v>516</v>
      </c>
      <c r="H9" s="164">
        <v>55</v>
      </c>
      <c r="I9" s="164">
        <v>461</v>
      </c>
      <c r="J9" s="165">
        <v>238</v>
      </c>
      <c r="K9" s="5"/>
    </row>
    <row r="10" spans="2:11" ht="15" customHeight="1">
      <c r="B10" s="136" t="s">
        <v>57</v>
      </c>
      <c r="C10" s="164">
        <v>208</v>
      </c>
      <c r="D10" s="164">
        <v>184</v>
      </c>
      <c r="E10" s="164">
        <v>24</v>
      </c>
      <c r="F10" s="164">
        <v>76</v>
      </c>
      <c r="G10" s="164">
        <v>512</v>
      </c>
      <c r="H10" s="164">
        <v>61</v>
      </c>
      <c r="I10" s="164">
        <v>451</v>
      </c>
      <c r="J10" s="165">
        <v>228</v>
      </c>
      <c r="K10" s="5"/>
    </row>
    <row r="11" spans="2:218" ht="15" customHeight="1">
      <c r="B11" s="136" t="s">
        <v>58</v>
      </c>
      <c r="C11" s="164">
        <v>100</v>
      </c>
      <c r="D11" s="164">
        <v>86</v>
      </c>
      <c r="E11" s="164">
        <v>14</v>
      </c>
      <c r="F11" s="164">
        <v>37</v>
      </c>
      <c r="G11" s="164">
        <v>298</v>
      </c>
      <c r="H11" s="164">
        <v>29</v>
      </c>
      <c r="I11" s="164">
        <v>269</v>
      </c>
      <c r="J11" s="165">
        <v>137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2:11" ht="15" customHeight="1">
      <c r="B12" s="136" t="s">
        <v>59</v>
      </c>
      <c r="C12" s="164">
        <v>119</v>
      </c>
      <c r="D12" s="164">
        <v>106</v>
      </c>
      <c r="E12" s="164">
        <v>13</v>
      </c>
      <c r="F12" s="164">
        <v>41</v>
      </c>
      <c r="G12" s="164">
        <v>273</v>
      </c>
      <c r="H12" s="164">
        <v>28</v>
      </c>
      <c r="I12" s="164">
        <v>245</v>
      </c>
      <c r="J12" s="165">
        <v>92</v>
      </c>
      <c r="K12" s="5"/>
    </row>
    <row r="13" spans="2:11" ht="15" customHeight="1">
      <c r="B13" s="136" t="s">
        <v>60</v>
      </c>
      <c r="C13" s="164">
        <v>96</v>
      </c>
      <c r="D13" s="164">
        <v>81</v>
      </c>
      <c r="E13" s="164">
        <v>15</v>
      </c>
      <c r="F13" s="164">
        <v>29</v>
      </c>
      <c r="G13" s="164">
        <v>299</v>
      </c>
      <c r="H13" s="164">
        <v>47</v>
      </c>
      <c r="I13" s="164">
        <v>252</v>
      </c>
      <c r="J13" s="165">
        <v>118</v>
      </c>
      <c r="K13" s="5"/>
    </row>
    <row r="14" spans="2:11" ht="15" customHeight="1">
      <c r="B14" s="136" t="s">
        <v>61</v>
      </c>
      <c r="C14" s="164">
        <v>111</v>
      </c>
      <c r="D14" s="164">
        <v>93</v>
      </c>
      <c r="E14" s="164">
        <v>18</v>
      </c>
      <c r="F14" s="164">
        <v>35</v>
      </c>
      <c r="G14" s="164">
        <v>343</v>
      </c>
      <c r="H14" s="164">
        <v>61</v>
      </c>
      <c r="I14" s="164">
        <v>282</v>
      </c>
      <c r="J14" s="165">
        <v>150</v>
      </c>
      <c r="K14" s="5"/>
    </row>
    <row r="15" spans="2:11" ht="15" customHeight="1">
      <c r="B15" s="136" t="s">
        <v>62</v>
      </c>
      <c r="C15" s="164">
        <v>97</v>
      </c>
      <c r="D15" s="164">
        <v>87</v>
      </c>
      <c r="E15" s="164">
        <v>10</v>
      </c>
      <c r="F15" s="164">
        <v>36</v>
      </c>
      <c r="G15" s="164">
        <v>348</v>
      </c>
      <c r="H15" s="164">
        <v>52</v>
      </c>
      <c r="I15" s="164">
        <v>296</v>
      </c>
      <c r="J15" s="165">
        <v>160</v>
      </c>
      <c r="K15" s="5"/>
    </row>
    <row r="16" spans="2:11" ht="15" customHeight="1">
      <c r="B16" s="136" t="s">
        <v>63</v>
      </c>
      <c r="C16" s="164">
        <v>6</v>
      </c>
      <c r="D16" s="164">
        <v>5</v>
      </c>
      <c r="E16" s="164">
        <v>1</v>
      </c>
      <c r="F16" s="164">
        <v>2</v>
      </c>
      <c r="G16" s="164">
        <v>21</v>
      </c>
      <c r="H16" s="164">
        <v>2</v>
      </c>
      <c r="I16" s="164">
        <v>19</v>
      </c>
      <c r="J16" s="165">
        <v>11</v>
      </c>
      <c r="K16" s="5"/>
    </row>
    <row r="17" spans="2:11" ht="15" customHeight="1">
      <c r="B17" s="136" t="s">
        <v>64</v>
      </c>
      <c r="C17" s="164">
        <v>177</v>
      </c>
      <c r="D17" s="164">
        <v>147</v>
      </c>
      <c r="E17" s="164">
        <v>30</v>
      </c>
      <c r="F17" s="164">
        <v>61</v>
      </c>
      <c r="G17" s="164">
        <v>549</v>
      </c>
      <c r="H17" s="164">
        <v>90</v>
      </c>
      <c r="I17" s="164">
        <v>459</v>
      </c>
      <c r="J17" s="165">
        <v>258</v>
      </c>
      <c r="K17" s="5"/>
    </row>
    <row r="18" spans="2:11" ht="15" customHeight="1">
      <c r="B18" s="136" t="s">
        <v>180</v>
      </c>
      <c r="C18" s="164">
        <v>52</v>
      </c>
      <c r="D18" s="164">
        <v>46</v>
      </c>
      <c r="E18" s="164">
        <v>6</v>
      </c>
      <c r="F18" s="164">
        <v>23</v>
      </c>
      <c r="G18" s="164">
        <v>246</v>
      </c>
      <c r="H18" s="164">
        <v>14</v>
      </c>
      <c r="I18" s="164">
        <v>232</v>
      </c>
      <c r="J18" s="165">
        <v>62</v>
      </c>
      <c r="K18" s="5"/>
    </row>
    <row r="19" spans="2:11" ht="15" customHeight="1">
      <c r="B19" s="136" t="s">
        <v>181</v>
      </c>
      <c r="C19" s="164">
        <v>163</v>
      </c>
      <c r="D19" s="164">
        <v>141</v>
      </c>
      <c r="E19" s="164">
        <v>22</v>
      </c>
      <c r="F19" s="164">
        <v>56</v>
      </c>
      <c r="G19" s="164">
        <v>459</v>
      </c>
      <c r="H19" s="164">
        <v>48</v>
      </c>
      <c r="I19" s="164">
        <v>411</v>
      </c>
      <c r="J19" s="165">
        <v>215</v>
      </c>
      <c r="K19" s="5"/>
    </row>
    <row r="20" spans="2:11" ht="15" customHeight="1">
      <c r="B20" s="136" t="s">
        <v>65</v>
      </c>
      <c r="C20" s="164">
        <v>143</v>
      </c>
      <c r="D20" s="164">
        <v>119</v>
      </c>
      <c r="E20" s="164">
        <v>24</v>
      </c>
      <c r="F20" s="164">
        <v>56</v>
      </c>
      <c r="G20" s="164">
        <v>506</v>
      </c>
      <c r="H20" s="164">
        <v>57</v>
      </c>
      <c r="I20" s="164">
        <v>449</v>
      </c>
      <c r="J20" s="165">
        <v>225</v>
      </c>
      <c r="K20" s="5"/>
    </row>
    <row r="21" spans="2:12" ht="15" customHeight="1">
      <c r="B21" s="135" t="s">
        <v>46</v>
      </c>
      <c r="C21" s="159">
        <v>98</v>
      </c>
      <c r="D21" s="159">
        <v>71</v>
      </c>
      <c r="E21" s="159">
        <v>27</v>
      </c>
      <c r="F21" s="159">
        <v>39</v>
      </c>
      <c r="G21" s="159">
        <v>227</v>
      </c>
      <c r="H21" s="159">
        <v>59</v>
      </c>
      <c r="I21" s="166">
        <v>168</v>
      </c>
      <c r="J21" s="167">
        <v>111</v>
      </c>
      <c r="K21" s="5"/>
      <c r="L21" s="154"/>
    </row>
    <row r="22" spans="2:11" ht="15" customHeight="1">
      <c r="B22" s="135" t="s">
        <v>66</v>
      </c>
      <c r="C22" s="157">
        <v>487</v>
      </c>
      <c r="D22" s="157">
        <v>418</v>
      </c>
      <c r="E22" s="157">
        <v>69</v>
      </c>
      <c r="F22" s="157">
        <v>183</v>
      </c>
      <c r="G22" s="157">
        <v>995</v>
      </c>
      <c r="H22" s="157">
        <v>151</v>
      </c>
      <c r="I22" s="159">
        <v>844</v>
      </c>
      <c r="J22" s="160">
        <v>443</v>
      </c>
      <c r="K22" s="5"/>
    </row>
    <row r="23" spans="2:11" ht="15" customHeight="1">
      <c r="B23" s="187" t="s">
        <v>55</v>
      </c>
      <c r="C23" s="161"/>
      <c r="D23" s="162"/>
      <c r="E23" s="162"/>
      <c r="F23" s="162"/>
      <c r="G23" s="162"/>
      <c r="H23" s="162"/>
      <c r="I23" s="162"/>
      <c r="J23" s="163"/>
      <c r="K23" s="5"/>
    </row>
    <row r="24" spans="2:11" ht="15" customHeight="1">
      <c r="B24" s="139" t="s">
        <v>67</v>
      </c>
      <c r="C24" s="164">
        <v>286</v>
      </c>
      <c r="D24" s="164">
        <v>252</v>
      </c>
      <c r="E24" s="164">
        <v>34</v>
      </c>
      <c r="F24" s="164">
        <v>110</v>
      </c>
      <c r="G24" s="164">
        <v>725</v>
      </c>
      <c r="H24" s="164">
        <v>105</v>
      </c>
      <c r="I24" s="164">
        <v>620</v>
      </c>
      <c r="J24" s="165">
        <v>330</v>
      </c>
      <c r="K24" s="5"/>
    </row>
    <row r="25" spans="2:11" ht="15" customHeight="1">
      <c r="B25" s="139" t="s">
        <v>68</v>
      </c>
      <c r="C25" s="164">
        <v>178</v>
      </c>
      <c r="D25" s="164">
        <v>153</v>
      </c>
      <c r="E25" s="164">
        <v>25</v>
      </c>
      <c r="F25" s="164">
        <v>68</v>
      </c>
      <c r="G25" s="164">
        <v>247</v>
      </c>
      <c r="H25" s="164">
        <v>43</v>
      </c>
      <c r="I25" s="164">
        <v>204</v>
      </c>
      <c r="J25" s="165">
        <v>105</v>
      </c>
      <c r="K25" s="5"/>
    </row>
    <row r="26" spans="2:11" ht="15" customHeight="1">
      <c r="B26" s="139" t="s">
        <v>69</v>
      </c>
      <c r="C26" s="164">
        <v>23</v>
      </c>
      <c r="D26" s="164">
        <v>13</v>
      </c>
      <c r="E26" s="164">
        <v>10</v>
      </c>
      <c r="F26" s="164">
        <v>5</v>
      </c>
      <c r="G26" s="164">
        <v>23</v>
      </c>
      <c r="H26" s="164">
        <v>3</v>
      </c>
      <c r="I26" s="164">
        <v>20</v>
      </c>
      <c r="J26" s="165">
        <v>8</v>
      </c>
      <c r="K26" s="5"/>
    </row>
    <row r="27" spans="2:11" ht="15" customHeight="1">
      <c r="B27" s="135" t="s">
        <v>45</v>
      </c>
      <c r="C27" s="159">
        <v>632</v>
      </c>
      <c r="D27" s="159">
        <v>560</v>
      </c>
      <c r="E27" s="159">
        <v>72</v>
      </c>
      <c r="F27" s="159">
        <v>253</v>
      </c>
      <c r="G27" s="159">
        <v>1030</v>
      </c>
      <c r="H27" s="159">
        <v>193</v>
      </c>
      <c r="I27" s="159">
        <v>837</v>
      </c>
      <c r="J27" s="160">
        <v>382</v>
      </c>
      <c r="K27" s="5"/>
    </row>
    <row r="28" spans="2:11" s="18" customFormat="1" ht="15" customHeight="1">
      <c r="B28" s="187" t="s">
        <v>55</v>
      </c>
      <c r="C28" s="161"/>
      <c r="D28" s="162"/>
      <c r="E28" s="162"/>
      <c r="F28" s="162"/>
      <c r="G28" s="162"/>
      <c r="H28" s="162"/>
      <c r="I28" s="162"/>
      <c r="J28" s="163"/>
      <c r="K28" s="5"/>
    </row>
    <row r="29" spans="2:11" ht="15" customHeight="1">
      <c r="B29" s="136" t="s">
        <v>70</v>
      </c>
      <c r="C29" s="164">
        <v>120</v>
      </c>
      <c r="D29" s="164">
        <v>107</v>
      </c>
      <c r="E29" s="164">
        <v>13</v>
      </c>
      <c r="F29" s="164">
        <v>47</v>
      </c>
      <c r="G29" s="164">
        <v>316</v>
      </c>
      <c r="H29" s="164">
        <v>47</v>
      </c>
      <c r="I29" s="164">
        <v>269</v>
      </c>
      <c r="J29" s="165">
        <v>129</v>
      </c>
      <c r="K29" s="5"/>
    </row>
    <row r="30" spans="2:12" ht="15" customHeight="1">
      <c r="B30" s="136" t="s">
        <v>182</v>
      </c>
      <c r="C30" s="164">
        <v>193</v>
      </c>
      <c r="D30" s="164">
        <v>172</v>
      </c>
      <c r="E30" s="164">
        <v>21</v>
      </c>
      <c r="F30" s="164">
        <v>84</v>
      </c>
      <c r="G30" s="164">
        <v>162</v>
      </c>
      <c r="H30" s="164">
        <v>28</v>
      </c>
      <c r="I30" s="164">
        <v>134</v>
      </c>
      <c r="J30" s="165">
        <v>64</v>
      </c>
      <c r="K30" s="5"/>
      <c r="L30" s="154"/>
    </row>
    <row r="31" spans="2:12" ht="15" customHeight="1">
      <c r="B31" s="136" t="s">
        <v>71</v>
      </c>
      <c r="C31" s="164">
        <v>95</v>
      </c>
      <c r="D31" s="164">
        <v>85</v>
      </c>
      <c r="E31" s="164">
        <v>10</v>
      </c>
      <c r="F31" s="164">
        <v>35</v>
      </c>
      <c r="G31" s="164">
        <v>193</v>
      </c>
      <c r="H31" s="164">
        <v>26</v>
      </c>
      <c r="I31" s="164">
        <v>167</v>
      </c>
      <c r="J31" s="165">
        <v>54</v>
      </c>
      <c r="K31" s="5"/>
      <c r="L31" s="154"/>
    </row>
    <row r="32" spans="2:12" ht="15" customHeight="1">
      <c r="B32" s="136" t="s">
        <v>183</v>
      </c>
      <c r="C32" s="164">
        <v>224</v>
      </c>
      <c r="D32" s="164">
        <v>196</v>
      </c>
      <c r="E32" s="164">
        <v>28</v>
      </c>
      <c r="F32" s="164">
        <v>87</v>
      </c>
      <c r="G32" s="164">
        <v>359</v>
      </c>
      <c r="H32" s="164">
        <v>92</v>
      </c>
      <c r="I32" s="164">
        <v>267</v>
      </c>
      <c r="J32" s="165">
        <v>135</v>
      </c>
      <c r="K32" s="5"/>
      <c r="L32" s="154"/>
    </row>
    <row r="33" spans="2:12" ht="15" customHeight="1">
      <c r="B33" s="135" t="s">
        <v>72</v>
      </c>
      <c r="C33" s="159">
        <f>C35+C36+C37+C38+C39+C40</f>
        <v>463</v>
      </c>
      <c r="D33" s="159">
        <f aca="true" t="shared" si="0" ref="D33:J33">D35+D36+D37+D38+D39+D40</f>
        <v>388</v>
      </c>
      <c r="E33" s="159">
        <f>E35+E37+E38+E39+E40</f>
        <v>75</v>
      </c>
      <c r="F33" s="159">
        <f>F35+F37+F38+F39+F40+F36</f>
        <v>187</v>
      </c>
      <c r="G33" s="159">
        <f t="shared" si="0"/>
        <v>1208</v>
      </c>
      <c r="H33" s="159">
        <f t="shared" si="0"/>
        <v>188</v>
      </c>
      <c r="I33" s="159">
        <f t="shared" si="0"/>
        <v>1020</v>
      </c>
      <c r="J33" s="160">
        <f t="shared" si="0"/>
        <v>500</v>
      </c>
      <c r="K33" s="5"/>
      <c r="L33" s="154"/>
    </row>
    <row r="34" spans="2:12" ht="15" customHeight="1">
      <c r="B34" s="187" t="s">
        <v>55</v>
      </c>
      <c r="C34" s="161"/>
      <c r="D34" s="162"/>
      <c r="E34" s="162"/>
      <c r="F34" s="162"/>
      <c r="G34" s="162"/>
      <c r="H34" s="162"/>
      <c r="I34" s="162"/>
      <c r="J34" s="163"/>
      <c r="K34" s="5"/>
      <c r="L34" s="154"/>
    </row>
    <row r="35" spans="2:12" ht="15" customHeight="1">
      <c r="B35" s="136" t="s">
        <v>33</v>
      </c>
      <c r="C35" s="164">
        <v>209</v>
      </c>
      <c r="D35" s="164">
        <v>179</v>
      </c>
      <c r="E35" s="164">
        <v>30</v>
      </c>
      <c r="F35" s="164">
        <v>83</v>
      </c>
      <c r="G35" s="164">
        <v>571</v>
      </c>
      <c r="H35" s="164">
        <v>77</v>
      </c>
      <c r="I35" s="164">
        <v>494</v>
      </c>
      <c r="J35" s="165">
        <v>261</v>
      </c>
      <c r="K35" s="5"/>
      <c r="L35" s="155"/>
    </row>
    <row r="36" spans="2:12" ht="15" customHeight="1">
      <c r="B36" s="136" t="s">
        <v>73</v>
      </c>
      <c r="C36" s="164">
        <v>3</v>
      </c>
      <c r="D36" s="164">
        <v>3</v>
      </c>
      <c r="E36" s="164" t="s">
        <v>0</v>
      </c>
      <c r="F36" s="164">
        <v>1</v>
      </c>
      <c r="G36" s="164">
        <v>8</v>
      </c>
      <c r="H36" s="164">
        <v>1</v>
      </c>
      <c r="I36" s="164">
        <v>7</v>
      </c>
      <c r="J36" s="165">
        <v>4</v>
      </c>
      <c r="K36" s="5"/>
      <c r="L36" s="154"/>
    </row>
    <row r="37" spans="2:12" ht="15" customHeight="1">
      <c r="B37" s="136" t="s">
        <v>74</v>
      </c>
      <c r="C37" s="164">
        <v>48</v>
      </c>
      <c r="D37" s="164">
        <v>40</v>
      </c>
      <c r="E37" s="164">
        <v>8</v>
      </c>
      <c r="F37" s="164">
        <v>22</v>
      </c>
      <c r="G37" s="164">
        <v>119</v>
      </c>
      <c r="H37" s="164">
        <v>25</v>
      </c>
      <c r="I37" s="164">
        <v>94</v>
      </c>
      <c r="J37" s="165">
        <v>50</v>
      </c>
      <c r="K37" s="5"/>
      <c r="L37" s="154"/>
    </row>
    <row r="38" spans="2:12" ht="15" customHeight="1">
      <c r="B38" s="136" t="s">
        <v>75</v>
      </c>
      <c r="C38" s="164">
        <v>97</v>
      </c>
      <c r="D38" s="164">
        <v>83</v>
      </c>
      <c r="E38" s="164">
        <v>14</v>
      </c>
      <c r="F38" s="164">
        <v>44</v>
      </c>
      <c r="G38" s="164">
        <v>172</v>
      </c>
      <c r="H38" s="164">
        <v>36</v>
      </c>
      <c r="I38" s="164">
        <v>136</v>
      </c>
      <c r="J38" s="165">
        <v>71</v>
      </c>
      <c r="K38" s="5"/>
      <c r="L38" s="154"/>
    </row>
    <row r="39" spans="2:12" ht="15" customHeight="1">
      <c r="B39" s="136" t="s">
        <v>76</v>
      </c>
      <c r="C39" s="164">
        <v>59</v>
      </c>
      <c r="D39" s="164">
        <v>46</v>
      </c>
      <c r="E39" s="164">
        <v>13</v>
      </c>
      <c r="F39" s="164">
        <v>21</v>
      </c>
      <c r="G39" s="164">
        <v>206</v>
      </c>
      <c r="H39" s="164">
        <v>27</v>
      </c>
      <c r="I39" s="164">
        <v>179</v>
      </c>
      <c r="J39" s="165">
        <v>58</v>
      </c>
      <c r="K39" s="5"/>
      <c r="L39" s="154"/>
    </row>
    <row r="40" spans="2:12" ht="15" customHeight="1">
      <c r="B40" s="136" t="s">
        <v>77</v>
      </c>
      <c r="C40" s="164">
        <v>47</v>
      </c>
      <c r="D40" s="164">
        <v>37</v>
      </c>
      <c r="E40" s="164">
        <v>10</v>
      </c>
      <c r="F40" s="164">
        <v>16</v>
      </c>
      <c r="G40" s="164">
        <v>132</v>
      </c>
      <c r="H40" s="164">
        <v>22</v>
      </c>
      <c r="I40" s="164">
        <v>110</v>
      </c>
      <c r="J40" s="165">
        <v>56</v>
      </c>
      <c r="K40" s="5"/>
      <c r="L40" s="154"/>
    </row>
    <row r="41" spans="2:12" ht="15" customHeight="1">
      <c r="B41" s="135" t="s">
        <v>78</v>
      </c>
      <c r="C41" s="159">
        <f>C43+C44+C45+C46+C47+C48+C49+C50+C51</f>
        <v>1031</v>
      </c>
      <c r="D41" s="159">
        <f>D43+D44+D45+D46+D47+D48+D49+D50+D51</f>
        <v>873</v>
      </c>
      <c r="E41" s="159">
        <v>158</v>
      </c>
      <c r="F41" s="159">
        <v>391</v>
      </c>
      <c r="G41" s="159">
        <f>G44+G45+G46+G47+G50+G51+G43+G48+G49</f>
        <v>1975</v>
      </c>
      <c r="H41" s="159">
        <v>346</v>
      </c>
      <c r="I41" s="159">
        <f>I44+I45+I46+I47+I50+I51+I43+I48+I49</f>
        <v>1629</v>
      </c>
      <c r="J41" s="160">
        <f>J44+J45+J46+J47+J50+J51+J43+J48+J49</f>
        <v>902</v>
      </c>
      <c r="K41" s="5"/>
      <c r="L41" s="154"/>
    </row>
    <row r="42" spans="2:12" ht="15" customHeight="1">
      <c r="B42" s="187" t="s">
        <v>55</v>
      </c>
      <c r="C42" s="161"/>
      <c r="D42" s="162"/>
      <c r="E42" s="162"/>
      <c r="F42" s="162"/>
      <c r="G42" s="162"/>
      <c r="H42" s="162"/>
      <c r="I42" s="162"/>
      <c r="J42" s="163"/>
      <c r="K42" s="5"/>
      <c r="L42" s="155"/>
    </row>
    <row r="43" spans="2:12" ht="15" customHeight="1">
      <c r="B43" s="139" t="s">
        <v>128</v>
      </c>
      <c r="C43" s="168">
        <v>1</v>
      </c>
      <c r="D43" s="168">
        <v>1</v>
      </c>
      <c r="E43" s="164" t="s">
        <v>0</v>
      </c>
      <c r="F43" s="164" t="s">
        <v>0</v>
      </c>
      <c r="G43" s="168">
        <v>4</v>
      </c>
      <c r="H43" s="164" t="s">
        <v>0</v>
      </c>
      <c r="I43" s="168">
        <v>4</v>
      </c>
      <c r="J43" s="169">
        <v>3</v>
      </c>
      <c r="K43" s="5"/>
      <c r="L43" s="154"/>
    </row>
    <row r="44" spans="2:12" ht="15" customHeight="1">
      <c r="B44" s="139" t="s">
        <v>79</v>
      </c>
      <c r="C44" s="164">
        <v>279</v>
      </c>
      <c r="D44" s="164">
        <v>238</v>
      </c>
      <c r="E44" s="164">
        <v>41</v>
      </c>
      <c r="F44" s="164">
        <v>113</v>
      </c>
      <c r="G44" s="164">
        <v>564</v>
      </c>
      <c r="H44" s="164">
        <v>102</v>
      </c>
      <c r="I44" s="164">
        <v>462</v>
      </c>
      <c r="J44" s="165">
        <v>279</v>
      </c>
      <c r="K44" s="5"/>
      <c r="L44" s="154"/>
    </row>
    <row r="45" spans="2:12" ht="15" customHeight="1">
      <c r="B45" s="139" t="s">
        <v>80</v>
      </c>
      <c r="C45" s="168">
        <v>277</v>
      </c>
      <c r="D45" s="168">
        <v>222</v>
      </c>
      <c r="E45" s="168">
        <v>55</v>
      </c>
      <c r="F45" s="168">
        <v>98</v>
      </c>
      <c r="G45" s="168">
        <v>444</v>
      </c>
      <c r="H45" s="168">
        <v>91</v>
      </c>
      <c r="I45" s="168">
        <v>353</v>
      </c>
      <c r="J45" s="169">
        <v>219</v>
      </c>
      <c r="K45" s="5"/>
      <c r="L45" s="154"/>
    </row>
    <row r="46" spans="2:12" ht="15" customHeight="1">
      <c r="B46" s="139" t="s">
        <v>81</v>
      </c>
      <c r="C46" s="164">
        <v>151</v>
      </c>
      <c r="D46" s="164">
        <v>127</v>
      </c>
      <c r="E46" s="164">
        <v>24</v>
      </c>
      <c r="F46" s="164">
        <v>54</v>
      </c>
      <c r="G46" s="164">
        <v>332</v>
      </c>
      <c r="H46" s="164">
        <v>65</v>
      </c>
      <c r="I46" s="164">
        <v>267</v>
      </c>
      <c r="J46" s="165">
        <v>151</v>
      </c>
      <c r="K46" s="5"/>
      <c r="L46" s="154"/>
    </row>
    <row r="47" spans="2:12" ht="15" customHeight="1">
      <c r="B47" s="139" t="s">
        <v>82</v>
      </c>
      <c r="C47" s="168">
        <v>184</v>
      </c>
      <c r="D47" s="168">
        <v>168</v>
      </c>
      <c r="E47" s="168">
        <v>16</v>
      </c>
      <c r="F47" s="168">
        <v>67</v>
      </c>
      <c r="G47" s="168">
        <v>261</v>
      </c>
      <c r="H47" s="168">
        <v>42</v>
      </c>
      <c r="I47" s="168">
        <v>219</v>
      </c>
      <c r="J47" s="169">
        <v>129</v>
      </c>
      <c r="K47" s="5"/>
      <c r="L47" s="154"/>
    </row>
    <row r="48" spans="2:11" ht="15" customHeight="1">
      <c r="B48" s="139" t="s">
        <v>83</v>
      </c>
      <c r="C48" s="168">
        <v>30</v>
      </c>
      <c r="D48" s="168">
        <v>27</v>
      </c>
      <c r="E48" s="168">
        <v>3</v>
      </c>
      <c r="F48" s="168">
        <v>13</v>
      </c>
      <c r="G48" s="168">
        <v>30</v>
      </c>
      <c r="H48" s="168">
        <v>3</v>
      </c>
      <c r="I48" s="168">
        <v>27</v>
      </c>
      <c r="J48" s="169">
        <v>7</v>
      </c>
      <c r="K48" s="5"/>
    </row>
    <row r="49" spans="2:11" ht="15" customHeight="1">
      <c r="B49" s="139" t="s">
        <v>84</v>
      </c>
      <c r="C49" s="168">
        <v>22</v>
      </c>
      <c r="D49" s="168">
        <v>18</v>
      </c>
      <c r="E49" s="168">
        <v>4</v>
      </c>
      <c r="F49" s="168">
        <v>9</v>
      </c>
      <c r="G49" s="168">
        <v>54</v>
      </c>
      <c r="H49" s="168">
        <v>14</v>
      </c>
      <c r="I49" s="168">
        <v>40</v>
      </c>
      <c r="J49" s="169">
        <v>27</v>
      </c>
      <c r="K49" s="5"/>
    </row>
    <row r="50" spans="2:11" ht="15" customHeight="1">
      <c r="B50" s="139" t="s">
        <v>85</v>
      </c>
      <c r="C50" s="168">
        <v>40</v>
      </c>
      <c r="D50" s="168">
        <v>32</v>
      </c>
      <c r="E50" s="168">
        <v>8</v>
      </c>
      <c r="F50" s="168">
        <v>19</v>
      </c>
      <c r="G50" s="168">
        <v>69</v>
      </c>
      <c r="H50" s="168">
        <v>6</v>
      </c>
      <c r="I50" s="168">
        <v>63</v>
      </c>
      <c r="J50" s="169">
        <v>35</v>
      </c>
      <c r="K50" s="5"/>
    </row>
    <row r="51" spans="2:11" ht="15" customHeight="1">
      <c r="B51" s="139" t="s">
        <v>86</v>
      </c>
      <c r="C51" s="168">
        <v>47</v>
      </c>
      <c r="D51" s="168">
        <v>40</v>
      </c>
      <c r="E51" s="168">
        <v>7</v>
      </c>
      <c r="F51" s="168">
        <v>18</v>
      </c>
      <c r="G51" s="168">
        <v>217</v>
      </c>
      <c r="H51" s="168">
        <v>23</v>
      </c>
      <c r="I51" s="168">
        <v>194</v>
      </c>
      <c r="J51" s="169">
        <v>52</v>
      </c>
      <c r="K51" s="5"/>
    </row>
    <row r="52" spans="2:11" ht="15" customHeight="1">
      <c r="B52" s="135" t="s">
        <v>87</v>
      </c>
      <c r="C52" s="170">
        <f>C54+C55+C56+C57+C58</f>
        <v>541</v>
      </c>
      <c r="D52" s="170">
        <f aca="true" t="shared" si="1" ref="D52:J52">D54+D55+D56+D57+D58</f>
        <v>473</v>
      </c>
      <c r="E52" s="170">
        <f t="shared" si="1"/>
        <v>68</v>
      </c>
      <c r="F52" s="170">
        <f t="shared" si="1"/>
        <v>218</v>
      </c>
      <c r="G52" s="170">
        <f t="shared" si="1"/>
        <v>1618</v>
      </c>
      <c r="H52" s="170">
        <f t="shared" si="1"/>
        <v>336</v>
      </c>
      <c r="I52" s="170">
        <f t="shared" si="1"/>
        <v>1282</v>
      </c>
      <c r="J52" s="171">
        <f t="shared" si="1"/>
        <v>744</v>
      </c>
      <c r="K52" s="5"/>
    </row>
    <row r="53" spans="2:12" ht="15" customHeight="1">
      <c r="B53" s="187" t="s">
        <v>55</v>
      </c>
      <c r="C53" s="161"/>
      <c r="D53" s="162"/>
      <c r="E53" s="162"/>
      <c r="F53" s="162"/>
      <c r="G53" s="162"/>
      <c r="H53" s="162"/>
      <c r="I53" s="162"/>
      <c r="J53" s="163"/>
      <c r="K53" s="5"/>
      <c r="L53" s="154"/>
    </row>
    <row r="54" spans="2:11" ht="15" customHeight="1">
      <c r="B54" s="136" t="s">
        <v>184</v>
      </c>
      <c r="C54" s="164">
        <v>76</v>
      </c>
      <c r="D54" s="164">
        <v>56</v>
      </c>
      <c r="E54" s="164">
        <v>20</v>
      </c>
      <c r="F54" s="164">
        <v>34</v>
      </c>
      <c r="G54" s="164">
        <v>218</v>
      </c>
      <c r="H54" s="164">
        <v>30</v>
      </c>
      <c r="I54" s="164">
        <v>188</v>
      </c>
      <c r="J54" s="165">
        <v>105</v>
      </c>
      <c r="K54" s="5"/>
    </row>
    <row r="55" spans="2:11" ht="15" customHeight="1">
      <c r="B55" s="136" t="s">
        <v>185</v>
      </c>
      <c r="C55" s="164">
        <v>124</v>
      </c>
      <c r="D55" s="164">
        <v>112</v>
      </c>
      <c r="E55" s="164">
        <v>12</v>
      </c>
      <c r="F55" s="164">
        <v>51</v>
      </c>
      <c r="G55" s="164">
        <v>270</v>
      </c>
      <c r="H55" s="164">
        <v>82</v>
      </c>
      <c r="I55" s="164">
        <v>188</v>
      </c>
      <c r="J55" s="165">
        <v>111</v>
      </c>
      <c r="K55" s="5"/>
    </row>
    <row r="56" spans="2:11" ht="15" customHeight="1">
      <c r="B56" s="136" t="s">
        <v>88</v>
      </c>
      <c r="C56" s="164">
        <v>97</v>
      </c>
      <c r="D56" s="164">
        <v>82</v>
      </c>
      <c r="E56" s="164">
        <v>15</v>
      </c>
      <c r="F56" s="164">
        <v>43</v>
      </c>
      <c r="G56" s="164">
        <v>319</v>
      </c>
      <c r="H56" s="164">
        <v>60</v>
      </c>
      <c r="I56" s="164">
        <v>259</v>
      </c>
      <c r="J56" s="165">
        <v>147</v>
      </c>
      <c r="K56" s="5"/>
    </row>
    <row r="57" spans="2:11" ht="15" customHeight="1">
      <c r="B57" s="136" t="s">
        <v>89</v>
      </c>
      <c r="C57" s="164">
        <v>168</v>
      </c>
      <c r="D57" s="164">
        <v>156</v>
      </c>
      <c r="E57" s="164">
        <v>12</v>
      </c>
      <c r="F57" s="164">
        <v>65</v>
      </c>
      <c r="G57" s="164">
        <v>513</v>
      </c>
      <c r="H57" s="164">
        <v>110</v>
      </c>
      <c r="I57" s="164">
        <v>403</v>
      </c>
      <c r="J57" s="165">
        <v>247</v>
      </c>
      <c r="K57" s="5"/>
    </row>
    <row r="58" spans="2:11" ht="15" customHeight="1">
      <c r="B58" s="136" t="s">
        <v>90</v>
      </c>
      <c r="C58" s="164">
        <v>76</v>
      </c>
      <c r="D58" s="164">
        <v>67</v>
      </c>
      <c r="E58" s="164">
        <v>9</v>
      </c>
      <c r="F58" s="164">
        <v>25</v>
      </c>
      <c r="G58" s="164">
        <v>298</v>
      </c>
      <c r="H58" s="164">
        <v>54</v>
      </c>
      <c r="I58" s="164">
        <v>244</v>
      </c>
      <c r="J58" s="165">
        <v>134</v>
      </c>
      <c r="K58" s="5"/>
    </row>
    <row r="59" spans="2:11" ht="15" customHeight="1">
      <c r="B59" s="135" t="s">
        <v>91</v>
      </c>
      <c r="C59" s="159">
        <v>379</v>
      </c>
      <c r="D59" s="159">
        <v>332</v>
      </c>
      <c r="E59" s="159">
        <v>47</v>
      </c>
      <c r="F59" s="159">
        <v>143</v>
      </c>
      <c r="G59" s="159">
        <v>1154</v>
      </c>
      <c r="H59" s="159">
        <v>204</v>
      </c>
      <c r="I59" s="159">
        <v>950</v>
      </c>
      <c r="J59" s="160">
        <v>448</v>
      </c>
      <c r="K59" s="5"/>
    </row>
    <row r="60" spans="2:11" ht="15" customHeight="1">
      <c r="B60" s="187" t="s">
        <v>55</v>
      </c>
      <c r="C60" s="161"/>
      <c r="D60" s="162"/>
      <c r="E60" s="162"/>
      <c r="F60" s="162"/>
      <c r="G60" s="162"/>
      <c r="H60" s="162"/>
      <c r="I60" s="162"/>
      <c r="J60" s="163"/>
      <c r="K60" s="5"/>
    </row>
    <row r="61" spans="2:11" ht="15" customHeight="1">
      <c r="B61" s="136" t="s">
        <v>92</v>
      </c>
      <c r="C61" s="164">
        <v>134</v>
      </c>
      <c r="D61" s="164">
        <v>110</v>
      </c>
      <c r="E61" s="164">
        <v>24</v>
      </c>
      <c r="F61" s="164">
        <v>59</v>
      </c>
      <c r="G61" s="164">
        <v>402</v>
      </c>
      <c r="H61" s="164">
        <v>71</v>
      </c>
      <c r="I61" s="164">
        <v>331</v>
      </c>
      <c r="J61" s="165">
        <v>178</v>
      </c>
      <c r="K61" s="5"/>
    </row>
    <row r="62" spans="2:11" ht="15" customHeight="1">
      <c r="B62" s="136" t="s">
        <v>93</v>
      </c>
      <c r="C62" s="164">
        <v>97</v>
      </c>
      <c r="D62" s="164">
        <v>89</v>
      </c>
      <c r="E62" s="164">
        <v>8</v>
      </c>
      <c r="F62" s="164">
        <v>31</v>
      </c>
      <c r="G62" s="164">
        <v>293</v>
      </c>
      <c r="H62" s="164">
        <v>58</v>
      </c>
      <c r="I62" s="164">
        <v>235</v>
      </c>
      <c r="J62" s="165">
        <v>106</v>
      </c>
      <c r="K62" s="5"/>
    </row>
    <row r="63" spans="2:11" ht="15" customHeight="1">
      <c r="B63" s="136" t="s">
        <v>94</v>
      </c>
      <c r="C63" s="164">
        <v>72</v>
      </c>
      <c r="D63" s="164">
        <v>66</v>
      </c>
      <c r="E63" s="164">
        <v>6</v>
      </c>
      <c r="F63" s="164">
        <v>22</v>
      </c>
      <c r="G63" s="164">
        <v>198</v>
      </c>
      <c r="H63" s="164">
        <v>37</v>
      </c>
      <c r="I63" s="164">
        <v>161</v>
      </c>
      <c r="J63" s="165">
        <v>96</v>
      </c>
      <c r="K63" s="5"/>
    </row>
    <row r="64" spans="2:11" ht="15" customHeight="1">
      <c r="B64" s="136" t="s">
        <v>95</v>
      </c>
      <c r="C64" s="164">
        <v>32</v>
      </c>
      <c r="D64" s="164">
        <v>31</v>
      </c>
      <c r="E64" s="164">
        <v>1</v>
      </c>
      <c r="F64" s="164">
        <v>11</v>
      </c>
      <c r="G64" s="164">
        <v>148</v>
      </c>
      <c r="H64" s="164">
        <v>16</v>
      </c>
      <c r="I64" s="164">
        <v>132</v>
      </c>
      <c r="J64" s="165">
        <v>29</v>
      </c>
      <c r="K64" s="5"/>
    </row>
    <row r="65" spans="2:11" ht="15" customHeight="1">
      <c r="B65" s="136" t="s">
        <v>96</v>
      </c>
      <c r="C65" s="164">
        <v>44</v>
      </c>
      <c r="D65" s="164">
        <v>36</v>
      </c>
      <c r="E65" s="164">
        <v>8</v>
      </c>
      <c r="F65" s="164">
        <v>20</v>
      </c>
      <c r="G65" s="164">
        <v>113</v>
      </c>
      <c r="H65" s="164">
        <v>22</v>
      </c>
      <c r="I65" s="164">
        <v>91</v>
      </c>
      <c r="J65" s="165">
        <v>39</v>
      </c>
      <c r="K65" s="5"/>
    </row>
    <row r="66" spans="2:11" ht="15" customHeight="1">
      <c r="B66" s="135" t="s">
        <v>97</v>
      </c>
      <c r="C66" s="159">
        <v>1264</v>
      </c>
      <c r="D66" s="159">
        <v>1117</v>
      </c>
      <c r="E66" s="159">
        <v>147</v>
      </c>
      <c r="F66" s="159">
        <v>480</v>
      </c>
      <c r="G66" s="159">
        <v>2128</v>
      </c>
      <c r="H66" s="159">
        <v>427</v>
      </c>
      <c r="I66" s="159">
        <v>1701</v>
      </c>
      <c r="J66" s="160">
        <v>942</v>
      </c>
      <c r="K66" s="5"/>
    </row>
    <row r="67" spans="2:11" ht="15" customHeight="1">
      <c r="B67" s="187" t="s">
        <v>55</v>
      </c>
      <c r="C67" s="161"/>
      <c r="D67" s="162"/>
      <c r="E67" s="162"/>
      <c r="F67" s="162"/>
      <c r="G67" s="162"/>
      <c r="H67" s="162"/>
      <c r="I67" s="162"/>
      <c r="J67" s="163"/>
      <c r="K67" s="5"/>
    </row>
    <row r="68" spans="2:11" ht="15" customHeight="1">
      <c r="B68" s="136" t="s">
        <v>98</v>
      </c>
      <c r="C68" s="164">
        <v>128</v>
      </c>
      <c r="D68" s="164">
        <v>109</v>
      </c>
      <c r="E68" s="164">
        <v>19</v>
      </c>
      <c r="F68" s="164">
        <v>42</v>
      </c>
      <c r="G68" s="164">
        <v>172</v>
      </c>
      <c r="H68" s="164">
        <v>40</v>
      </c>
      <c r="I68" s="164">
        <v>132</v>
      </c>
      <c r="J68" s="165">
        <v>78</v>
      </c>
      <c r="K68" s="5"/>
    </row>
    <row r="69" spans="2:11" ht="15" customHeight="1">
      <c r="B69" s="136" t="s">
        <v>99</v>
      </c>
      <c r="C69" s="164">
        <v>520</v>
      </c>
      <c r="D69" s="164">
        <v>483</v>
      </c>
      <c r="E69" s="164">
        <v>37</v>
      </c>
      <c r="F69" s="164">
        <v>206</v>
      </c>
      <c r="G69" s="164">
        <v>468</v>
      </c>
      <c r="H69" s="164">
        <v>106</v>
      </c>
      <c r="I69" s="164">
        <v>362</v>
      </c>
      <c r="J69" s="165">
        <v>200</v>
      </c>
      <c r="K69" s="5"/>
    </row>
    <row r="70" spans="2:11" ht="15" customHeight="1">
      <c r="B70" s="136" t="s">
        <v>100</v>
      </c>
      <c r="C70" s="164">
        <v>81</v>
      </c>
      <c r="D70" s="164">
        <v>67</v>
      </c>
      <c r="E70" s="164">
        <v>14</v>
      </c>
      <c r="F70" s="164">
        <v>26</v>
      </c>
      <c r="G70" s="164">
        <v>235</v>
      </c>
      <c r="H70" s="164">
        <v>60</v>
      </c>
      <c r="I70" s="164">
        <v>175</v>
      </c>
      <c r="J70" s="165">
        <v>97</v>
      </c>
      <c r="K70" s="5"/>
    </row>
    <row r="71" spans="2:11" ht="15" customHeight="1">
      <c r="B71" s="136" t="s">
        <v>101</v>
      </c>
      <c r="C71" s="164">
        <v>153</v>
      </c>
      <c r="D71" s="164">
        <v>130</v>
      </c>
      <c r="E71" s="164">
        <v>23</v>
      </c>
      <c r="F71" s="164">
        <v>57</v>
      </c>
      <c r="G71" s="164">
        <v>507</v>
      </c>
      <c r="H71" s="164">
        <v>66</v>
      </c>
      <c r="I71" s="164">
        <v>441</v>
      </c>
      <c r="J71" s="165">
        <v>229</v>
      </c>
      <c r="K71" s="5"/>
    </row>
    <row r="72" spans="2:11" ht="15" customHeight="1">
      <c r="B72" s="136" t="s">
        <v>186</v>
      </c>
      <c r="C72" s="164">
        <v>239</v>
      </c>
      <c r="D72" s="164">
        <v>199</v>
      </c>
      <c r="E72" s="164">
        <v>40</v>
      </c>
      <c r="F72" s="164">
        <v>91</v>
      </c>
      <c r="G72" s="164">
        <v>580</v>
      </c>
      <c r="H72" s="164">
        <v>105</v>
      </c>
      <c r="I72" s="164">
        <v>475</v>
      </c>
      <c r="J72" s="165">
        <v>270</v>
      </c>
      <c r="K72" s="5"/>
    </row>
    <row r="73" spans="2:12" ht="15" customHeight="1">
      <c r="B73" s="136" t="s">
        <v>187</v>
      </c>
      <c r="C73" s="164">
        <v>143</v>
      </c>
      <c r="D73" s="164">
        <v>129</v>
      </c>
      <c r="E73" s="164">
        <v>14</v>
      </c>
      <c r="F73" s="164">
        <v>58</v>
      </c>
      <c r="G73" s="164">
        <v>166</v>
      </c>
      <c r="H73" s="164">
        <v>50</v>
      </c>
      <c r="I73" s="164">
        <v>116</v>
      </c>
      <c r="J73" s="165">
        <v>68</v>
      </c>
      <c r="K73" s="5"/>
      <c r="L73" s="154"/>
    </row>
    <row r="74" spans="2:11" ht="15" customHeight="1">
      <c r="B74" s="135" t="s">
        <v>102</v>
      </c>
      <c r="C74" s="159">
        <f>C76+C77+C78+C79+C80+C81+C82</f>
        <v>650</v>
      </c>
      <c r="D74" s="159">
        <f aca="true" t="shared" si="2" ref="D74:J74">D76+D77+D78+D79+D80+D81+D82</f>
        <v>532</v>
      </c>
      <c r="E74" s="159">
        <f t="shared" si="2"/>
        <v>118</v>
      </c>
      <c r="F74" s="159">
        <f t="shared" si="2"/>
        <v>240</v>
      </c>
      <c r="G74" s="159">
        <f t="shared" si="2"/>
        <v>1474</v>
      </c>
      <c r="H74" s="159">
        <f t="shared" si="2"/>
        <v>224</v>
      </c>
      <c r="I74" s="159">
        <f t="shared" si="2"/>
        <v>1250</v>
      </c>
      <c r="J74" s="160">
        <f t="shared" si="2"/>
        <v>535</v>
      </c>
      <c r="K74" s="5"/>
    </row>
    <row r="75" spans="2:11" ht="15" customHeight="1">
      <c r="B75" s="187" t="s">
        <v>55</v>
      </c>
      <c r="C75" s="161"/>
      <c r="D75" s="162"/>
      <c r="E75" s="162"/>
      <c r="F75" s="162"/>
      <c r="G75" s="162"/>
      <c r="H75" s="162"/>
      <c r="I75" s="162"/>
      <c r="J75" s="163"/>
      <c r="K75" s="5"/>
    </row>
    <row r="76" spans="2:11" ht="15" customHeight="1">
      <c r="B76" s="136" t="s">
        <v>188</v>
      </c>
      <c r="C76" s="164">
        <v>78</v>
      </c>
      <c r="D76" s="164">
        <v>67</v>
      </c>
      <c r="E76" s="164">
        <v>11</v>
      </c>
      <c r="F76" s="164">
        <v>30</v>
      </c>
      <c r="G76" s="164">
        <v>203</v>
      </c>
      <c r="H76" s="164">
        <v>26</v>
      </c>
      <c r="I76" s="164">
        <v>177</v>
      </c>
      <c r="J76" s="165">
        <v>93</v>
      </c>
      <c r="K76" s="5"/>
    </row>
    <row r="77" spans="2:11" ht="15" customHeight="1">
      <c r="B77" s="136" t="s">
        <v>103</v>
      </c>
      <c r="C77" s="164">
        <v>115</v>
      </c>
      <c r="D77" s="164">
        <v>103</v>
      </c>
      <c r="E77" s="164">
        <v>12</v>
      </c>
      <c r="F77" s="164">
        <v>44</v>
      </c>
      <c r="G77" s="164">
        <v>162</v>
      </c>
      <c r="H77" s="164">
        <v>27</v>
      </c>
      <c r="I77" s="164">
        <v>135</v>
      </c>
      <c r="J77" s="165">
        <v>68</v>
      </c>
      <c r="K77" s="5"/>
    </row>
    <row r="78" spans="2:11" ht="15" customHeight="1">
      <c r="B78" s="136" t="s">
        <v>104</v>
      </c>
      <c r="C78" s="164">
        <v>117</v>
      </c>
      <c r="D78" s="164">
        <v>90</v>
      </c>
      <c r="E78" s="164">
        <v>27</v>
      </c>
      <c r="F78" s="164">
        <v>33</v>
      </c>
      <c r="G78" s="164">
        <v>247</v>
      </c>
      <c r="H78" s="164">
        <v>36</v>
      </c>
      <c r="I78" s="164">
        <v>211</v>
      </c>
      <c r="J78" s="165">
        <v>105</v>
      </c>
      <c r="K78" s="5"/>
    </row>
    <row r="79" spans="2:11" ht="15" customHeight="1">
      <c r="B79" s="136" t="s">
        <v>105</v>
      </c>
      <c r="C79" s="164">
        <v>100</v>
      </c>
      <c r="D79" s="164">
        <v>84</v>
      </c>
      <c r="E79" s="164">
        <v>16</v>
      </c>
      <c r="F79" s="164">
        <v>38</v>
      </c>
      <c r="G79" s="164">
        <v>227</v>
      </c>
      <c r="H79" s="164">
        <v>39</v>
      </c>
      <c r="I79" s="164">
        <v>188</v>
      </c>
      <c r="J79" s="165">
        <v>88</v>
      </c>
      <c r="K79" s="5"/>
    </row>
    <row r="80" spans="2:11" ht="15" customHeight="1">
      <c r="B80" s="136" t="s">
        <v>106</v>
      </c>
      <c r="C80" s="164">
        <v>57</v>
      </c>
      <c r="D80" s="164">
        <v>46</v>
      </c>
      <c r="E80" s="164">
        <v>11</v>
      </c>
      <c r="F80" s="164">
        <v>20</v>
      </c>
      <c r="G80" s="164">
        <v>138</v>
      </c>
      <c r="H80" s="164">
        <v>41</v>
      </c>
      <c r="I80" s="164">
        <v>97</v>
      </c>
      <c r="J80" s="165">
        <v>33</v>
      </c>
      <c r="K80" s="5"/>
    </row>
    <row r="81" spans="2:11" ht="15" customHeight="1">
      <c r="B81" s="136" t="s">
        <v>107</v>
      </c>
      <c r="C81" s="164">
        <v>123</v>
      </c>
      <c r="D81" s="164">
        <v>97</v>
      </c>
      <c r="E81" s="164">
        <v>26</v>
      </c>
      <c r="F81" s="164">
        <v>53</v>
      </c>
      <c r="G81" s="164">
        <v>303</v>
      </c>
      <c r="H81" s="164">
        <v>32</v>
      </c>
      <c r="I81" s="164">
        <v>271</v>
      </c>
      <c r="J81" s="165">
        <v>104</v>
      </c>
      <c r="K81" s="5"/>
    </row>
    <row r="82" spans="2:11" ht="15" customHeight="1">
      <c r="B82" s="136" t="s">
        <v>108</v>
      </c>
      <c r="C82" s="164">
        <v>60</v>
      </c>
      <c r="D82" s="164">
        <v>45</v>
      </c>
      <c r="E82" s="164">
        <v>15</v>
      </c>
      <c r="F82" s="164">
        <v>22</v>
      </c>
      <c r="G82" s="164">
        <v>194</v>
      </c>
      <c r="H82" s="164">
        <v>23</v>
      </c>
      <c r="I82" s="164">
        <v>171</v>
      </c>
      <c r="J82" s="165">
        <v>44</v>
      </c>
      <c r="K82" s="5"/>
    </row>
    <row r="83" spans="2:12" ht="15" customHeight="1">
      <c r="B83" s="135" t="s">
        <v>109</v>
      </c>
      <c r="C83" s="159">
        <f>C85+C86+C87+C88</f>
        <v>522</v>
      </c>
      <c r="D83" s="159">
        <f aca="true" t="shared" si="3" ref="D83:J83">D85+D86+D87+D88</f>
        <v>456</v>
      </c>
      <c r="E83" s="159">
        <f t="shared" si="3"/>
        <v>66</v>
      </c>
      <c r="F83" s="159">
        <f t="shared" si="3"/>
        <v>191</v>
      </c>
      <c r="G83" s="159">
        <f t="shared" si="3"/>
        <v>978</v>
      </c>
      <c r="H83" s="159">
        <f t="shared" si="3"/>
        <v>181</v>
      </c>
      <c r="I83" s="159">
        <f t="shared" si="3"/>
        <v>797</v>
      </c>
      <c r="J83" s="160">
        <f t="shared" si="3"/>
        <v>406</v>
      </c>
      <c r="K83" s="5"/>
      <c r="L83" s="154"/>
    </row>
    <row r="84" spans="2:12" ht="15" customHeight="1">
      <c r="B84" s="187" t="s">
        <v>55</v>
      </c>
      <c r="C84" s="161"/>
      <c r="D84" s="162"/>
      <c r="E84" s="162"/>
      <c r="F84" s="162"/>
      <c r="G84" s="162"/>
      <c r="H84" s="162"/>
      <c r="I84" s="162"/>
      <c r="J84" s="163"/>
      <c r="K84" s="5"/>
      <c r="L84" s="156"/>
    </row>
    <row r="85" spans="2:12" ht="15" customHeight="1">
      <c r="B85" s="136" t="s">
        <v>110</v>
      </c>
      <c r="C85" s="164">
        <v>91</v>
      </c>
      <c r="D85" s="164">
        <v>74</v>
      </c>
      <c r="E85" s="164">
        <v>17</v>
      </c>
      <c r="F85" s="164">
        <v>38</v>
      </c>
      <c r="G85" s="164">
        <v>186</v>
      </c>
      <c r="H85" s="164">
        <v>33</v>
      </c>
      <c r="I85" s="164">
        <v>153</v>
      </c>
      <c r="J85" s="165">
        <v>76</v>
      </c>
      <c r="K85" s="5"/>
      <c r="L85" s="156"/>
    </row>
    <row r="86" spans="2:12" ht="15" customHeight="1">
      <c r="B86" s="136" t="s">
        <v>189</v>
      </c>
      <c r="C86" s="164">
        <v>147</v>
      </c>
      <c r="D86" s="164">
        <v>131</v>
      </c>
      <c r="E86" s="164">
        <v>16</v>
      </c>
      <c r="F86" s="164">
        <v>44</v>
      </c>
      <c r="G86" s="164">
        <v>289</v>
      </c>
      <c r="H86" s="164">
        <v>51</v>
      </c>
      <c r="I86" s="164">
        <v>238</v>
      </c>
      <c r="J86" s="165">
        <v>118</v>
      </c>
      <c r="K86" s="5"/>
      <c r="L86" s="156"/>
    </row>
    <row r="87" spans="2:12" ht="15" customHeight="1">
      <c r="B87" s="136" t="s">
        <v>190</v>
      </c>
      <c r="C87" s="164">
        <v>92</v>
      </c>
      <c r="D87" s="164">
        <v>84</v>
      </c>
      <c r="E87" s="164">
        <v>8</v>
      </c>
      <c r="F87" s="164">
        <v>34</v>
      </c>
      <c r="G87" s="164">
        <v>200</v>
      </c>
      <c r="H87" s="164">
        <v>40</v>
      </c>
      <c r="I87" s="164">
        <v>160</v>
      </c>
      <c r="J87" s="165">
        <v>79</v>
      </c>
      <c r="K87" s="5"/>
      <c r="L87" s="156"/>
    </row>
    <row r="88" spans="2:12" ht="15" customHeight="1">
      <c r="B88" s="136" t="s">
        <v>111</v>
      </c>
      <c r="C88" s="164">
        <v>192</v>
      </c>
      <c r="D88" s="164">
        <v>167</v>
      </c>
      <c r="E88" s="164">
        <v>25</v>
      </c>
      <c r="F88" s="164">
        <v>75</v>
      </c>
      <c r="G88" s="164">
        <v>303</v>
      </c>
      <c r="H88" s="164">
        <v>57</v>
      </c>
      <c r="I88" s="164">
        <v>246</v>
      </c>
      <c r="J88" s="165">
        <v>133</v>
      </c>
      <c r="K88" s="5"/>
      <c r="L88" s="156"/>
    </row>
    <row r="89" spans="2:12" ht="15" customHeight="1">
      <c r="B89" s="135" t="s">
        <v>112</v>
      </c>
      <c r="C89" s="159">
        <v>577</v>
      </c>
      <c r="D89" s="159">
        <v>488</v>
      </c>
      <c r="E89" s="159">
        <v>89</v>
      </c>
      <c r="F89" s="159">
        <v>193</v>
      </c>
      <c r="G89" s="159">
        <v>1110</v>
      </c>
      <c r="H89" s="159">
        <v>171</v>
      </c>
      <c r="I89" s="159">
        <v>939</v>
      </c>
      <c r="J89" s="160">
        <v>466</v>
      </c>
      <c r="K89" s="5"/>
      <c r="L89" s="154"/>
    </row>
    <row r="90" spans="2:12" ht="15" customHeight="1">
      <c r="B90" s="187" t="s">
        <v>55</v>
      </c>
      <c r="C90" s="161"/>
      <c r="D90" s="162"/>
      <c r="E90" s="162"/>
      <c r="F90" s="162"/>
      <c r="G90" s="162"/>
      <c r="H90" s="162"/>
      <c r="I90" s="162"/>
      <c r="J90" s="163"/>
      <c r="K90" s="5"/>
      <c r="L90" s="156"/>
    </row>
    <row r="91" spans="2:12" ht="15" customHeight="1">
      <c r="B91" s="136" t="s">
        <v>191</v>
      </c>
      <c r="C91" s="164">
        <v>93</v>
      </c>
      <c r="D91" s="164">
        <v>84</v>
      </c>
      <c r="E91" s="164">
        <v>9</v>
      </c>
      <c r="F91" s="164">
        <v>35</v>
      </c>
      <c r="G91" s="164">
        <v>148</v>
      </c>
      <c r="H91" s="164">
        <v>23</v>
      </c>
      <c r="I91" s="164">
        <v>125</v>
      </c>
      <c r="J91" s="165">
        <v>75</v>
      </c>
      <c r="K91" s="5"/>
      <c r="L91" s="156"/>
    </row>
    <row r="92" spans="2:12" ht="15" customHeight="1">
      <c r="B92" s="136" t="s">
        <v>113</v>
      </c>
      <c r="C92" s="164">
        <v>42</v>
      </c>
      <c r="D92" s="164">
        <v>31</v>
      </c>
      <c r="E92" s="164">
        <v>11</v>
      </c>
      <c r="F92" s="164">
        <v>13</v>
      </c>
      <c r="G92" s="164">
        <v>196</v>
      </c>
      <c r="H92" s="164">
        <v>11</v>
      </c>
      <c r="I92" s="164">
        <v>185</v>
      </c>
      <c r="J92" s="165">
        <v>59</v>
      </c>
      <c r="K92" s="5"/>
      <c r="L92" s="156"/>
    </row>
    <row r="93" spans="2:12" ht="15" customHeight="1">
      <c r="B93" s="136" t="s">
        <v>114</v>
      </c>
      <c r="C93" s="164">
        <v>104</v>
      </c>
      <c r="D93" s="164">
        <v>94</v>
      </c>
      <c r="E93" s="164">
        <v>10</v>
      </c>
      <c r="F93" s="164">
        <v>27</v>
      </c>
      <c r="G93" s="164">
        <v>179</v>
      </c>
      <c r="H93" s="164">
        <v>41</v>
      </c>
      <c r="I93" s="164">
        <v>138</v>
      </c>
      <c r="J93" s="165">
        <v>79</v>
      </c>
      <c r="K93" s="5"/>
      <c r="L93" s="156"/>
    </row>
    <row r="94" spans="2:11" ht="15" customHeight="1">
      <c r="B94" s="136" t="s">
        <v>115</v>
      </c>
      <c r="C94" s="164">
        <v>42</v>
      </c>
      <c r="D94" s="164">
        <v>32</v>
      </c>
      <c r="E94" s="164">
        <v>10</v>
      </c>
      <c r="F94" s="164">
        <v>16</v>
      </c>
      <c r="G94" s="164">
        <v>110</v>
      </c>
      <c r="H94" s="164">
        <v>16</v>
      </c>
      <c r="I94" s="164">
        <v>94</v>
      </c>
      <c r="J94" s="165">
        <v>45</v>
      </c>
      <c r="K94" s="5"/>
    </row>
    <row r="95" spans="2:11" ht="15" customHeight="1">
      <c r="B95" s="136" t="s">
        <v>116</v>
      </c>
      <c r="C95" s="164">
        <v>235</v>
      </c>
      <c r="D95" s="164">
        <v>195</v>
      </c>
      <c r="E95" s="164">
        <v>40</v>
      </c>
      <c r="F95" s="164">
        <v>83</v>
      </c>
      <c r="G95" s="164">
        <v>285</v>
      </c>
      <c r="H95" s="164">
        <v>55</v>
      </c>
      <c r="I95" s="164">
        <v>230</v>
      </c>
      <c r="J95" s="165">
        <v>118</v>
      </c>
      <c r="K95" s="5"/>
    </row>
    <row r="96" spans="2:10" ht="15" customHeight="1">
      <c r="B96" s="136" t="s">
        <v>117</v>
      </c>
      <c r="C96" s="164">
        <v>61</v>
      </c>
      <c r="D96" s="164">
        <v>52</v>
      </c>
      <c r="E96" s="164">
        <v>9</v>
      </c>
      <c r="F96" s="164">
        <v>19</v>
      </c>
      <c r="G96" s="164">
        <v>192</v>
      </c>
      <c r="H96" s="164">
        <v>25</v>
      </c>
      <c r="I96" s="164">
        <v>167</v>
      </c>
      <c r="J96" s="165">
        <v>90</v>
      </c>
    </row>
    <row r="97" spans="2:10" ht="15" customHeight="1">
      <c r="B97" s="135" t="s">
        <v>118</v>
      </c>
      <c r="C97" s="159">
        <f>C99+C100+C101+C102+C103</f>
        <v>684</v>
      </c>
      <c r="D97" s="159">
        <f aca="true" t="shared" si="4" ref="D97:J97">D99+D100+D101+D102+D103</f>
        <v>583</v>
      </c>
      <c r="E97" s="159">
        <v>101</v>
      </c>
      <c r="F97" s="159">
        <f t="shared" si="4"/>
        <v>312</v>
      </c>
      <c r="G97" s="159">
        <f t="shared" si="4"/>
        <v>813</v>
      </c>
      <c r="H97" s="159">
        <f t="shared" si="4"/>
        <v>266</v>
      </c>
      <c r="I97" s="159">
        <f t="shared" si="4"/>
        <v>547</v>
      </c>
      <c r="J97" s="160">
        <f t="shared" si="4"/>
        <v>370</v>
      </c>
    </row>
    <row r="98" spans="2:10" ht="15">
      <c r="B98" s="187" t="s">
        <v>55</v>
      </c>
      <c r="C98" s="161"/>
      <c r="D98" s="162"/>
      <c r="E98" s="162"/>
      <c r="F98" s="162"/>
      <c r="G98" s="162"/>
      <c r="H98" s="162"/>
      <c r="I98" s="162"/>
      <c r="J98" s="163"/>
    </row>
    <row r="99" spans="2:10" ht="15">
      <c r="B99" s="136" t="s">
        <v>192</v>
      </c>
      <c r="C99" s="168">
        <v>327</v>
      </c>
      <c r="D99" s="168">
        <v>295</v>
      </c>
      <c r="E99" s="168">
        <v>32</v>
      </c>
      <c r="F99" s="168">
        <v>169</v>
      </c>
      <c r="G99" s="168">
        <v>194</v>
      </c>
      <c r="H99" s="168">
        <v>44</v>
      </c>
      <c r="I99" s="168">
        <v>150</v>
      </c>
      <c r="J99" s="169">
        <v>99</v>
      </c>
    </row>
    <row r="100" spans="2:10" ht="15">
      <c r="B100" s="136" t="s">
        <v>119</v>
      </c>
      <c r="C100" s="164">
        <v>118</v>
      </c>
      <c r="D100" s="164">
        <v>96</v>
      </c>
      <c r="E100" s="164">
        <v>22</v>
      </c>
      <c r="F100" s="164">
        <v>50</v>
      </c>
      <c r="G100" s="164">
        <v>200</v>
      </c>
      <c r="H100" s="164">
        <v>104</v>
      </c>
      <c r="I100" s="164">
        <v>96</v>
      </c>
      <c r="J100" s="165">
        <v>104</v>
      </c>
    </row>
    <row r="101" spans="2:10" ht="15">
      <c r="B101" s="136" t="s">
        <v>193</v>
      </c>
      <c r="C101" s="164">
        <v>64</v>
      </c>
      <c r="D101" s="164">
        <v>53</v>
      </c>
      <c r="E101" s="164">
        <v>11</v>
      </c>
      <c r="F101" s="164">
        <v>23</v>
      </c>
      <c r="G101" s="164">
        <v>129</v>
      </c>
      <c r="H101" s="164">
        <v>17</v>
      </c>
      <c r="I101" s="164">
        <v>112</v>
      </c>
      <c r="J101" s="165">
        <v>41</v>
      </c>
    </row>
    <row r="102" spans="2:10" ht="15">
      <c r="B102" s="136" t="s">
        <v>120</v>
      </c>
      <c r="C102" s="164">
        <v>139</v>
      </c>
      <c r="D102" s="164">
        <v>108</v>
      </c>
      <c r="E102" s="164">
        <v>31</v>
      </c>
      <c r="F102" s="164">
        <v>56</v>
      </c>
      <c r="G102" s="164">
        <v>174</v>
      </c>
      <c r="H102" s="164">
        <v>65</v>
      </c>
      <c r="I102" s="164">
        <v>109</v>
      </c>
      <c r="J102" s="165">
        <v>89</v>
      </c>
    </row>
    <row r="103" spans="2:10" ht="15">
      <c r="B103" s="136" t="s">
        <v>121</v>
      </c>
      <c r="C103" s="164">
        <v>36</v>
      </c>
      <c r="D103" s="164">
        <v>31</v>
      </c>
      <c r="E103" s="164">
        <v>5</v>
      </c>
      <c r="F103" s="164">
        <v>14</v>
      </c>
      <c r="G103" s="164">
        <v>116</v>
      </c>
      <c r="H103" s="164">
        <v>36</v>
      </c>
      <c r="I103" s="164">
        <v>80</v>
      </c>
      <c r="J103" s="165">
        <v>37</v>
      </c>
    </row>
    <row r="104" spans="2:10" ht="15">
      <c r="B104" s="135" t="s">
        <v>122</v>
      </c>
      <c r="C104" s="159">
        <f>C106+C107+C108+C109+C110</f>
        <v>443</v>
      </c>
      <c r="D104" s="159">
        <f aca="true" t="shared" si="5" ref="D104:J104">D106+D107+D108+D109+D110</f>
        <v>384</v>
      </c>
      <c r="E104" s="159">
        <f t="shared" si="5"/>
        <v>59</v>
      </c>
      <c r="F104" s="159">
        <f t="shared" si="5"/>
        <v>177</v>
      </c>
      <c r="G104" s="159">
        <f t="shared" si="5"/>
        <v>1422</v>
      </c>
      <c r="H104" s="159">
        <f t="shared" si="5"/>
        <v>277</v>
      </c>
      <c r="I104" s="159">
        <f t="shared" si="5"/>
        <v>1145</v>
      </c>
      <c r="J104" s="160">
        <f t="shared" si="5"/>
        <v>566</v>
      </c>
    </row>
    <row r="105" spans="2:10" ht="15">
      <c r="B105" s="187" t="s">
        <v>55</v>
      </c>
      <c r="C105" s="161"/>
      <c r="D105" s="162"/>
      <c r="E105" s="162"/>
      <c r="F105" s="162"/>
      <c r="G105" s="162"/>
      <c r="H105" s="162"/>
      <c r="I105" s="162"/>
      <c r="J105" s="163"/>
    </row>
    <row r="106" spans="2:10" ht="15">
      <c r="B106" s="136" t="s">
        <v>16</v>
      </c>
      <c r="C106" s="164">
        <v>84</v>
      </c>
      <c r="D106" s="164">
        <v>71</v>
      </c>
      <c r="E106" s="164">
        <v>13</v>
      </c>
      <c r="F106" s="164">
        <v>34</v>
      </c>
      <c r="G106" s="164">
        <v>288</v>
      </c>
      <c r="H106" s="164">
        <v>52</v>
      </c>
      <c r="I106" s="164">
        <v>236</v>
      </c>
      <c r="J106" s="165">
        <v>101</v>
      </c>
    </row>
    <row r="107" spans="2:10" ht="15">
      <c r="B107" s="136" t="s">
        <v>123</v>
      </c>
      <c r="C107" s="164">
        <v>129</v>
      </c>
      <c r="D107" s="164">
        <v>112</v>
      </c>
      <c r="E107" s="164">
        <v>17</v>
      </c>
      <c r="F107" s="164">
        <v>51</v>
      </c>
      <c r="G107" s="164">
        <v>421</v>
      </c>
      <c r="H107" s="164">
        <v>85</v>
      </c>
      <c r="I107" s="164">
        <v>336</v>
      </c>
      <c r="J107" s="165">
        <v>194</v>
      </c>
    </row>
    <row r="108" spans="2:10" ht="15">
      <c r="B108" s="136" t="s">
        <v>124</v>
      </c>
      <c r="C108" s="164">
        <v>77</v>
      </c>
      <c r="D108" s="164">
        <v>63</v>
      </c>
      <c r="E108" s="164">
        <v>14</v>
      </c>
      <c r="F108" s="164">
        <v>32</v>
      </c>
      <c r="G108" s="164">
        <v>200</v>
      </c>
      <c r="H108" s="164">
        <v>35</v>
      </c>
      <c r="I108" s="164">
        <v>165</v>
      </c>
      <c r="J108" s="165">
        <v>80</v>
      </c>
    </row>
    <row r="109" spans="2:10" ht="15">
      <c r="B109" s="136" t="s">
        <v>125</v>
      </c>
      <c r="C109" s="164">
        <v>53</v>
      </c>
      <c r="D109" s="164">
        <v>47</v>
      </c>
      <c r="E109" s="164">
        <v>6</v>
      </c>
      <c r="F109" s="164">
        <v>22</v>
      </c>
      <c r="G109" s="164">
        <v>170</v>
      </c>
      <c r="H109" s="164">
        <v>43</v>
      </c>
      <c r="I109" s="164">
        <v>127</v>
      </c>
      <c r="J109" s="165">
        <v>60</v>
      </c>
    </row>
    <row r="110" spans="2:10" ht="15.75" thickBot="1">
      <c r="B110" s="147" t="s">
        <v>126</v>
      </c>
      <c r="C110" s="172">
        <v>100</v>
      </c>
      <c r="D110" s="172">
        <v>91</v>
      </c>
      <c r="E110" s="172">
        <v>9</v>
      </c>
      <c r="F110" s="172">
        <v>38</v>
      </c>
      <c r="G110" s="172">
        <v>343</v>
      </c>
      <c r="H110" s="172">
        <v>62</v>
      </c>
      <c r="I110" s="172">
        <v>281</v>
      </c>
      <c r="J110" s="173">
        <v>131</v>
      </c>
    </row>
  </sheetData>
  <sheetProtection/>
  <mergeCells count="11">
    <mergeCell ref="D4:E4"/>
    <mergeCell ref="F4:F5"/>
    <mergeCell ref="G4:G5"/>
    <mergeCell ref="H4:I4"/>
    <mergeCell ref="J4:J5"/>
    <mergeCell ref="B1:J1"/>
    <mergeCell ref="C2:J2"/>
    <mergeCell ref="B3:B5"/>
    <mergeCell ref="C3:F3"/>
    <mergeCell ref="G3:J3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R110"/>
  <sheetViews>
    <sheetView showGridLines="0" zoomScalePageLayoutView="0" workbookViewId="0" topLeftCell="A1">
      <selection activeCell="A1" sqref="A1"/>
    </sheetView>
  </sheetViews>
  <sheetFormatPr defaultColWidth="11.7109375" defaultRowHeight="12.75"/>
  <cols>
    <col min="1" max="1" width="5.7109375" style="6" customWidth="1"/>
    <col min="2" max="2" width="45.7109375" style="6" customWidth="1"/>
    <col min="3" max="10" width="12.7109375" style="6" customWidth="1"/>
    <col min="11" max="16384" width="11.7109375" style="6" customWidth="1"/>
  </cols>
  <sheetData>
    <row r="1" spans="1:10" ht="33.75" customHeight="1">
      <c r="A1" s="213"/>
      <c r="B1" s="225" t="s">
        <v>239</v>
      </c>
      <c r="C1" s="226"/>
      <c r="D1" s="226"/>
      <c r="E1" s="226"/>
      <c r="F1" s="226"/>
      <c r="G1" s="226"/>
      <c r="H1" s="226"/>
      <c r="I1" s="226"/>
      <c r="J1" s="226"/>
    </row>
    <row r="2" spans="3:10" ht="15" customHeight="1" thickBot="1">
      <c r="C2" s="227"/>
      <c r="D2" s="227"/>
      <c r="E2" s="227"/>
      <c r="F2" s="227"/>
      <c r="G2" s="227"/>
      <c r="H2" s="227"/>
      <c r="I2" s="227"/>
      <c r="J2" s="227"/>
    </row>
    <row r="3" spans="2:226" ht="33" customHeight="1">
      <c r="B3" s="228"/>
      <c r="C3" s="233" t="s">
        <v>229</v>
      </c>
      <c r="D3" s="234"/>
      <c r="E3" s="234"/>
      <c r="F3" s="231"/>
      <c r="G3" s="233" t="s">
        <v>228</v>
      </c>
      <c r="H3" s="234"/>
      <c r="I3" s="234"/>
      <c r="J3" s="2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2:226" ht="18" customHeight="1">
      <c r="B4" s="229"/>
      <c r="C4" s="219" t="s">
        <v>49</v>
      </c>
      <c r="D4" s="238" t="s">
        <v>51</v>
      </c>
      <c r="E4" s="239"/>
      <c r="F4" s="219" t="s">
        <v>227</v>
      </c>
      <c r="G4" s="219" t="s">
        <v>29</v>
      </c>
      <c r="H4" s="221" t="s">
        <v>52</v>
      </c>
      <c r="I4" s="222"/>
      <c r="J4" s="223" t="s">
        <v>227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</row>
    <row r="5" spans="2:226" ht="33" customHeight="1" thickBot="1">
      <c r="B5" s="230"/>
      <c r="C5" s="220"/>
      <c r="D5" s="7" t="s">
        <v>129</v>
      </c>
      <c r="E5" s="7" t="s">
        <v>50</v>
      </c>
      <c r="F5" s="220"/>
      <c r="G5" s="220"/>
      <c r="H5" s="7" t="s">
        <v>48</v>
      </c>
      <c r="I5" s="7" t="s">
        <v>226</v>
      </c>
      <c r="J5" s="224"/>
      <c r="K5" s="4"/>
      <c r="L5" s="15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2:20" ht="15" customHeight="1">
      <c r="B6" s="211" t="s">
        <v>54</v>
      </c>
      <c r="C6" s="151">
        <v>5777</v>
      </c>
      <c r="D6" s="151">
        <v>5412</v>
      </c>
      <c r="E6" s="151">
        <v>365</v>
      </c>
      <c r="F6" s="151">
        <v>2179</v>
      </c>
      <c r="G6" s="151">
        <v>18542</v>
      </c>
      <c r="H6" s="151">
        <v>2652</v>
      </c>
      <c r="I6" s="151">
        <v>15890</v>
      </c>
      <c r="J6" s="152">
        <v>7673</v>
      </c>
      <c r="K6" s="5"/>
      <c r="L6" s="5"/>
      <c r="N6" s="153"/>
      <c r="O6" s="153"/>
      <c r="P6" s="153"/>
      <c r="Q6" s="153"/>
      <c r="R6" s="153"/>
      <c r="S6" s="153"/>
      <c r="T6" s="154"/>
    </row>
    <row r="7" spans="2:226" ht="15" customHeight="1">
      <c r="B7" s="135" t="s">
        <v>127</v>
      </c>
      <c r="C7" s="28">
        <v>672</v>
      </c>
      <c r="D7" s="28">
        <v>627</v>
      </c>
      <c r="E7" s="28">
        <v>45</v>
      </c>
      <c r="F7" s="28">
        <v>248</v>
      </c>
      <c r="G7" s="28">
        <v>3724</v>
      </c>
      <c r="H7" s="28">
        <v>375</v>
      </c>
      <c r="I7" s="28">
        <v>3349</v>
      </c>
      <c r="J7" s="47">
        <v>1560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</row>
    <row r="8" spans="2:226" ht="15" customHeight="1">
      <c r="B8" s="187" t="s">
        <v>55</v>
      </c>
      <c r="C8" s="248"/>
      <c r="D8" s="248"/>
      <c r="E8" s="248"/>
      <c r="F8" s="248"/>
      <c r="G8" s="248"/>
      <c r="H8" s="248"/>
      <c r="I8" s="248"/>
      <c r="J8" s="24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</row>
    <row r="9" spans="2:12" ht="15" customHeight="1">
      <c r="B9" s="136" t="s">
        <v>56</v>
      </c>
      <c r="C9" s="30">
        <v>78</v>
      </c>
      <c r="D9" s="30">
        <v>75</v>
      </c>
      <c r="E9" s="30">
        <v>3</v>
      </c>
      <c r="F9" s="30">
        <v>31</v>
      </c>
      <c r="G9" s="30">
        <v>486</v>
      </c>
      <c r="H9" s="30">
        <v>41</v>
      </c>
      <c r="I9" s="30">
        <v>445</v>
      </c>
      <c r="J9" s="44">
        <v>199</v>
      </c>
      <c r="K9" s="5"/>
      <c r="L9" s="5"/>
    </row>
    <row r="10" spans="2:12" ht="15" customHeight="1">
      <c r="B10" s="136" t="s">
        <v>57</v>
      </c>
      <c r="C10" s="30">
        <v>80</v>
      </c>
      <c r="D10" s="30">
        <v>75</v>
      </c>
      <c r="E10" s="30">
        <v>5</v>
      </c>
      <c r="F10" s="30">
        <v>28</v>
      </c>
      <c r="G10" s="30">
        <v>470</v>
      </c>
      <c r="H10" s="30">
        <v>43</v>
      </c>
      <c r="I10" s="30">
        <v>427</v>
      </c>
      <c r="J10" s="44">
        <v>189</v>
      </c>
      <c r="K10" s="5"/>
      <c r="L10" s="5"/>
    </row>
    <row r="11" spans="2:226" ht="15" customHeight="1">
      <c r="B11" s="136" t="s">
        <v>58</v>
      </c>
      <c r="C11" s="30">
        <v>55</v>
      </c>
      <c r="D11" s="30">
        <v>45</v>
      </c>
      <c r="E11" s="30">
        <v>10</v>
      </c>
      <c r="F11" s="30">
        <v>18</v>
      </c>
      <c r="G11" s="30">
        <v>269</v>
      </c>
      <c r="H11" s="30">
        <v>28</v>
      </c>
      <c r="I11" s="30">
        <v>241</v>
      </c>
      <c r="J11" s="44">
        <v>130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2:12" ht="15" customHeight="1">
      <c r="B12" s="136" t="s">
        <v>59</v>
      </c>
      <c r="C12" s="30">
        <v>68</v>
      </c>
      <c r="D12" s="30">
        <v>63</v>
      </c>
      <c r="E12" s="30">
        <v>5</v>
      </c>
      <c r="F12" s="30">
        <v>20</v>
      </c>
      <c r="G12" s="30">
        <v>251</v>
      </c>
      <c r="H12" s="30">
        <v>27</v>
      </c>
      <c r="I12" s="30">
        <v>224</v>
      </c>
      <c r="J12" s="44">
        <v>91</v>
      </c>
      <c r="K12" s="5"/>
      <c r="L12" s="5"/>
    </row>
    <row r="13" spans="2:12" ht="15" customHeight="1">
      <c r="B13" s="136" t="s">
        <v>60</v>
      </c>
      <c r="C13" s="30">
        <v>57</v>
      </c>
      <c r="D13" s="30">
        <v>55</v>
      </c>
      <c r="E13" s="30">
        <v>2</v>
      </c>
      <c r="F13" s="30">
        <v>21</v>
      </c>
      <c r="G13" s="30">
        <v>264</v>
      </c>
      <c r="H13" s="30">
        <v>30</v>
      </c>
      <c r="I13" s="30">
        <v>234</v>
      </c>
      <c r="J13" s="44">
        <v>88</v>
      </c>
      <c r="K13" s="5"/>
      <c r="L13" s="5"/>
    </row>
    <row r="14" spans="2:12" ht="15" customHeight="1">
      <c r="B14" s="136" t="s">
        <v>61</v>
      </c>
      <c r="C14" s="30">
        <v>41</v>
      </c>
      <c r="D14" s="30">
        <v>39</v>
      </c>
      <c r="E14" s="30">
        <v>2</v>
      </c>
      <c r="F14" s="30">
        <v>13</v>
      </c>
      <c r="G14" s="30">
        <v>266</v>
      </c>
      <c r="H14" s="30">
        <v>23</v>
      </c>
      <c r="I14" s="30">
        <v>243</v>
      </c>
      <c r="J14" s="44">
        <v>110</v>
      </c>
      <c r="K14" s="5"/>
      <c r="L14" s="5"/>
    </row>
    <row r="15" spans="2:12" ht="15" customHeight="1">
      <c r="B15" s="136" t="s">
        <v>62</v>
      </c>
      <c r="C15" s="30">
        <v>47</v>
      </c>
      <c r="D15" s="30">
        <v>40</v>
      </c>
      <c r="E15" s="30">
        <v>7</v>
      </c>
      <c r="F15" s="30">
        <v>21</v>
      </c>
      <c r="G15" s="30">
        <v>272</v>
      </c>
      <c r="H15" s="30">
        <v>34</v>
      </c>
      <c r="I15" s="30">
        <v>238</v>
      </c>
      <c r="J15" s="44">
        <v>116</v>
      </c>
      <c r="K15" s="5"/>
      <c r="L15" s="5"/>
    </row>
    <row r="16" spans="2:12" ht="15" customHeight="1">
      <c r="B16" s="136" t="s">
        <v>63</v>
      </c>
      <c r="C16" s="30">
        <v>5</v>
      </c>
      <c r="D16" s="30">
        <v>4</v>
      </c>
      <c r="E16" s="30">
        <v>1</v>
      </c>
      <c r="F16" s="30">
        <v>3</v>
      </c>
      <c r="G16" s="30">
        <v>16</v>
      </c>
      <c r="H16" s="30">
        <v>5</v>
      </c>
      <c r="I16" s="30">
        <v>11</v>
      </c>
      <c r="J16" s="44">
        <v>6</v>
      </c>
      <c r="K16" s="5"/>
      <c r="L16" s="5"/>
    </row>
    <row r="17" spans="2:12" ht="15" customHeight="1">
      <c r="B17" s="136" t="s">
        <v>64</v>
      </c>
      <c r="C17" s="30">
        <v>73</v>
      </c>
      <c r="D17" s="30">
        <v>68</v>
      </c>
      <c r="E17" s="30">
        <v>5</v>
      </c>
      <c r="F17" s="30">
        <v>35</v>
      </c>
      <c r="G17" s="30">
        <v>433</v>
      </c>
      <c r="H17" s="30">
        <v>49</v>
      </c>
      <c r="I17" s="30">
        <v>384</v>
      </c>
      <c r="J17" s="44">
        <v>189</v>
      </c>
      <c r="K17" s="5"/>
      <c r="L17" s="5"/>
    </row>
    <row r="18" spans="2:12" ht="15" customHeight="1">
      <c r="B18" s="136" t="s">
        <v>180</v>
      </c>
      <c r="C18" s="30">
        <v>24</v>
      </c>
      <c r="D18" s="30">
        <v>22</v>
      </c>
      <c r="E18" s="30">
        <v>2</v>
      </c>
      <c r="F18" s="30">
        <v>11</v>
      </c>
      <c r="G18" s="30">
        <v>148</v>
      </c>
      <c r="H18" s="30">
        <v>17</v>
      </c>
      <c r="I18" s="30">
        <v>131</v>
      </c>
      <c r="J18" s="44">
        <v>61</v>
      </c>
      <c r="K18" s="5"/>
      <c r="L18" s="5"/>
    </row>
    <row r="19" spans="2:12" ht="15" customHeight="1">
      <c r="B19" s="136" t="s">
        <v>181</v>
      </c>
      <c r="C19" s="30">
        <v>85</v>
      </c>
      <c r="D19" s="30">
        <v>83</v>
      </c>
      <c r="E19" s="30">
        <v>2</v>
      </c>
      <c r="F19" s="30">
        <v>29</v>
      </c>
      <c r="G19" s="30">
        <v>376</v>
      </c>
      <c r="H19" s="30">
        <v>36</v>
      </c>
      <c r="I19" s="30">
        <v>340</v>
      </c>
      <c r="J19" s="44">
        <v>173</v>
      </c>
      <c r="K19" s="5"/>
      <c r="L19" s="5"/>
    </row>
    <row r="20" spans="2:12" ht="15" customHeight="1">
      <c r="B20" s="136" t="s">
        <v>65</v>
      </c>
      <c r="C20" s="30">
        <v>59</v>
      </c>
      <c r="D20" s="30">
        <v>58</v>
      </c>
      <c r="E20" s="30">
        <v>1</v>
      </c>
      <c r="F20" s="30">
        <v>18</v>
      </c>
      <c r="G20" s="30">
        <v>473</v>
      </c>
      <c r="H20" s="30">
        <v>42</v>
      </c>
      <c r="I20" s="30">
        <v>431</v>
      </c>
      <c r="J20" s="44">
        <v>208</v>
      </c>
      <c r="K20" s="5"/>
      <c r="L20" s="5"/>
    </row>
    <row r="21" spans="2:20" ht="15" customHeight="1">
      <c r="B21" s="135" t="s">
        <v>46</v>
      </c>
      <c r="C21" s="28">
        <v>174</v>
      </c>
      <c r="D21" s="28">
        <v>147</v>
      </c>
      <c r="E21" s="28">
        <v>27</v>
      </c>
      <c r="F21" s="28">
        <v>70</v>
      </c>
      <c r="G21" s="28">
        <v>475</v>
      </c>
      <c r="H21" s="28">
        <v>106</v>
      </c>
      <c r="I21" s="137">
        <v>369</v>
      </c>
      <c r="J21" s="138">
        <v>206</v>
      </c>
      <c r="K21" s="5"/>
      <c r="L21" s="5"/>
      <c r="N21" s="153"/>
      <c r="O21" s="153"/>
      <c r="P21" s="153"/>
      <c r="Q21" s="153"/>
      <c r="R21" s="153"/>
      <c r="S21" s="153"/>
      <c r="T21" s="154"/>
    </row>
    <row r="22" spans="2:12" ht="15" customHeight="1">
      <c r="B22" s="135" t="s">
        <v>66</v>
      </c>
      <c r="C22" s="26">
        <v>237</v>
      </c>
      <c r="D22" s="26">
        <v>230</v>
      </c>
      <c r="E22" s="26">
        <v>7</v>
      </c>
      <c r="F22" s="26">
        <v>95</v>
      </c>
      <c r="G22" s="26">
        <v>1051</v>
      </c>
      <c r="H22" s="26">
        <v>125</v>
      </c>
      <c r="I22" s="28">
        <v>926</v>
      </c>
      <c r="J22" s="47">
        <v>447</v>
      </c>
      <c r="K22" s="5"/>
      <c r="L22" s="5"/>
    </row>
    <row r="23" spans="2:12" ht="15" customHeight="1">
      <c r="B23" s="187" t="s">
        <v>55</v>
      </c>
      <c r="C23" s="248"/>
      <c r="D23" s="248"/>
      <c r="E23" s="248"/>
      <c r="F23" s="248"/>
      <c r="G23" s="248"/>
      <c r="H23" s="248"/>
      <c r="I23" s="248"/>
      <c r="J23" s="249"/>
      <c r="K23" s="5"/>
      <c r="L23" s="5"/>
    </row>
    <row r="24" spans="2:12" ht="15" customHeight="1">
      <c r="B24" s="139" t="s">
        <v>67</v>
      </c>
      <c r="C24" s="30">
        <v>149</v>
      </c>
      <c r="D24" s="30">
        <v>146</v>
      </c>
      <c r="E24" s="30">
        <v>3</v>
      </c>
      <c r="F24" s="30">
        <v>57</v>
      </c>
      <c r="G24" s="30">
        <v>724</v>
      </c>
      <c r="H24" s="30">
        <v>86</v>
      </c>
      <c r="I24" s="30">
        <v>638</v>
      </c>
      <c r="J24" s="44">
        <v>309</v>
      </c>
      <c r="K24" s="5"/>
      <c r="L24" s="5"/>
    </row>
    <row r="25" spans="2:12" ht="15" customHeight="1">
      <c r="B25" s="139" t="s">
        <v>68</v>
      </c>
      <c r="C25" s="30">
        <v>83</v>
      </c>
      <c r="D25" s="30">
        <v>80</v>
      </c>
      <c r="E25" s="30">
        <v>3</v>
      </c>
      <c r="F25" s="30">
        <v>37</v>
      </c>
      <c r="G25" s="30">
        <v>299</v>
      </c>
      <c r="H25" s="30">
        <v>35</v>
      </c>
      <c r="I25" s="30">
        <v>264</v>
      </c>
      <c r="J25" s="44">
        <v>125</v>
      </c>
      <c r="K25" s="5"/>
      <c r="L25" s="5"/>
    </row>
    <row r="26" spans="2:20" ht="15" customHeight="1">
      <c r="B26" s="139" t="s">
        <v>69</v>
      </c>
      <c r="C26" s="30">
        <v>5</v>
      </c>
      <c r="D26" s="30">
        <v>4</v>
      </c>
      <c r="E26" s="30">
        <v>1</v>
      </c>
      <c r="F26" s="30">
        <v>1</v>
      </c>
      <c r="G26" s="30">
        <v>28</v>
      </c>
      <c r="H26" s="30">
        <v>4</v>
      </c>
      <c r="I26" s="30">
        <v>24</v>
      </c>
      <c r="J26" s="44">
        <v>13</v>
      </c>
      <c r="K26" s="5"/>
      <c r="L26" s="5"/>
      <c r="N26" s="153"/>
      <c r="O26" s="153"/>
      <c r="P26" s="153"/>
      <c r="Q26" s="153"/>
      <c r="R26" s="153"/>
      <c r="S26" s="153"/>
      <c r="T26" s="154"/>
    </row>
    <row r="27" spans="2:12" ht="15" customHeight="1">
      <c r="B27" s="135" t="s">
        <v>45</v>
      </c>
      <c r="C27" s="28">
        <v>336</v>
      </c>
      <c r="D27" s="28">
        <v>296</v>
      </c>
      <c r="E27" s="28">
        <v>40</v>
      </c>
      <c r="F27" s="28">
        <v>134</v>
      </c>
      <c r="G27" s="28">
        <v>784</v>
      </c>
      <c r="H27" s="28">
        <v>105</v>
      </c>
      <c r="I27" s="28">
        <v>679</v>
      </c>
      <c r="J27" s="47">
        <v>317</v>
      </c>
      <c r="K27" s="5"/>
      <c r="L27" s="5"/>
    </row>
    <row r="28" spans="2:12" ht="15" customHeight="1">
      <c r="B28" s="187" t="s">
        <v>55</v>
      </c>
      <c r="C28" s="246"/>
      <c r="D28" s="246"/>
      <c r="E28" s="246"/>
      <c r="F28" s="246"/>
      <c r="G28" s="246"/>
      <c r="H28" s="246"/>
      <c r="I28" s="246"/>
      <c r="J28" s="247"/>
      <c r="K28" s="5"/>
      <c r="L28" s="5"/>
    </row>
    <row r="29" spans="2:12" ht="15" customHeight="1">
      <c r="B29" s="136" t="s">
        <v>70</v>
      </c>
      <c r="C29" s="30">
        <v>52</v>
      </c>
      <c r="D29" s="30">
        <v>48</v>
      </c>
      <c r="E29" s="30">
        <v>4</v>
      </c>
      <c r="F29" s="30">
        <v>19</v>
      </c>
      <c r="G29" s="30">
        <v>268</v>
      </c>
      <c r="H29" s="30">
        <v>26</v>
      </c>
      <c r="I29" s="30">
        <v>242</v>
      </c>
      <c r="J29" s="44">
        <v>96</v>
      </c>
      <c r="K29" s="5"/>
      <c r="L29" s="5"/>
    </row>
    <row r="30" spans="2:12" ht="15" customHeight="1">
      <c r="B30" s="136" t="s">
        <v>182</v>
      </c>
      <c r="C30" s="30">
        <v>122</v>
      </c>
      <c r="D30" s="30">
        <v>106</v>
      </c>
      <c r="E30" s="30">
        <v>16</v>
      </c>
      <c r="F30" s="30">
        <v>46</v>
      </c>
      <c r="G30" s="30">
        <v>161</v>
      </c>
      <c r="H30" s="30">
        <v>20</v>
      </c>
      <c r="I30" s="30">
        <v>141</v>
      </c>
      <c r="J30" s="44">
        <v>74</v>
      </c>
      <c r="K30" s="5"/>
      <c r="L30" s="5"/>
    </row>
    <row r="31" spans="2:12" ht="15" customHeight="1">
      <c r="B31" s="136" t="s">
        <v>71</v>
      </c>
      <c r="C31" s="30">
        <v>37</v>
      </c>
      <c r="D31" s="30">
        <v>30</v>
      </c>
      <c r="E31" s="30">
        <v>7</v>
      </c>
      <c r="F31" s="30">
        <v>14</v>
      </c>
      <c r="G31" s="30">
        <v>72</v>
      </c>
      <c r="H31" s="30">
        <v>13</v>
      </c>
      <c r="I31" s="30">
        <v>59</v>
      </c>
      <c r="J31" s="44">
        <v>29</v>
      </c>
      <c r="K31" s="5"/>
      <c r="L31" s="5"/>
    </row>
    <row r="32" spans="2:12" ht="15" customHeight="1">
      <c r="B32" s="136" t="s">
        <v>183</v>
      </c>
      <c r="C32" s="30">
        <v>125</v>
      </c>
      <c r="D32" s="30">
        <v>112</v>
      </c>
      <c r="E32" s="30">
        <v>13</v>
      </c>
      <c r="F32" s="30">
        <v>55</v>
      </c>
      <c r="G32" s="30">
        <v>283</v>
      </c>
      <c r="H32" s="30">
        <v>46</v>
      </c>
      <c r="I32" s="30">
        <v>237</v>
      </c>
      <c r="J32" s="44">
        <v>118</v>
      </c>
      <c r="K32" s="5"/>
      <c r="L32" s="5"/>
    </row>
    <row r="33" spans="2:12" ht="15" customHeight="1">
      <c r="B33" s="135" t="s">
        <v>72</v>
      </c>
      <c r="C33" s="28">
        <f>C35+C36+C37+C38+C39+C40</f>
        <v>265</v>
      </c>
      <c r="D33" s="28">
        <f aca="true" t="shared" si="0" ref="D33:J33">D35+D36+D37+D38+D39+D40</f>
        <v>242</v>
      </c>
      <c r="E33" s="28">
        <v>23</v>
      </c>
      <c r="F33" s="28">
        <f>F35+F37+F38+F39+F40</f>
        <v>104</v>
      </c>
      <c r="G33" s="28">
        <f t="shared" si="0"/>
        <v>1134</v>
      </c>
      <c r="H33" s="28">
        <f t="shared" si="0"/>
        <v>184</v>
      </c>
      <c r="I33" s="28">
        <f t="shared" si="0"/>
        <v>950</v>
      </c>
      <c r="J33" s="47">
        <f t="shared" si="0"/>
        <v>508</v>
      </c>
      <c r="K33" s="5"/>
      <c r="L33" s="5"/>
    </row>
    <row r="34" spans="2:12" ht="15" customHeight="1">
      <c r="B34" s="187" t="s">
        <v>55</v>
      </c>
      <c r="C34" s="246"/>
      <c r="D34" s="246"/>
      <c r="E34" s="246"/>
      <c r="F34" s="246"/>
      <c r="G34" s="246"/>
      <c r="H34" s="246"/>
      <c r="I34" s="246"/>
      <c r="J34" s="247"/>
      <c r="K34" s="5"/>
      <c r="L34" s="5"/>
    </row>
    <row r="35" spans="2:12" ht="15" customHeight="1">
      <c r="B35" s="136" t="s">
        <v>33</v>
      </c>
      <c r="C35" s="30">
        <v>79</v>
      </c>
      <c r="D35" s="30">
        <v>72</v>
      </c>
      <c r="E35" s="30">
        <v>7</v>
      </c>
      <c r="F35" s="30">
        <v>36</v>
      </c>
      <c r="G35" s="30">
        <v>530</v>
      </c>
      <c r="H35" s="30">
        <v>69</v>
      </c>
      <c r="I35" s="30">
        <v>461</v>
      </c>
      <c r="J35" s="44">
        <v>260</v>
      </c>
      <c r="K35" s="5"/>
      <c r="L35" s="5"/>
    </row>
    <row r="36" spans="2:12" ht="15" customHeight="1">
      <c r="B36" s="136" t="s">
        <v>73</v>
      </c>
      <c r="C36" s="30">
        <v>6</v>
      </c>
      <c r="D36" s="30">
        <v>4</v>
      </c>
      <c r="E36" s="30">
        <v>2</v>
      </c>
      <c r="F36" s="30" t="s">
        <v>0</v>
      </c>
      <c r="G36" s="30">
        <v>21</v>
      </c>
      <c r="H36" s="30">
        <v>4</v>
      </c>
      <c r="I36" s="30">
        <v>17</v>
      </c>
      <c r="J36" s="44">
        <v>10</v>
      </c>
      <c r="K36" s="5"/>
      <c r="L36" s="5"/>
    </row>
    <row r="37" spans="2:12" s="18" customFormat="1" ht="15" customHeight="1">
      <c r="B37" s="136" t="s">
        <v>74</v>
      </c>
      <c r="C37" s="30">
        <v>42</v>
      </c>
      <c r="D37" s="30">
        <v>39</v>
      </c>
      <c r="E37" s="30">
        <v>3</v>
      </c>
      <c r="F37" s="30">
        <v>20</v>
      </c>
      <c r="G37" s="30">
        <v>107</v>
      </c>
      <c r="H37" s="30">
        <v>30</v>
      </c>
      <c r="I37" s="30">
        <v>77</v>
      </c>
      <c r="J37" s="44">
        <v>46</v>
      </c>
      <c r="K37" s="5"/>
      <c r="L37" s="5"/>
    </row>
    <row r="38" spans="2:12" ht="15" customHeight="1">
      <c r="B38" s="136" t="s">
        <v>75</v>
      </c>
      <c r="C38" s="30">
        <v>31</v>
      </c>
      <c r="D38" s="30">
        <v>29</v>
      </c>
      <c r="E38" s="30">
        <v>2</v>
      </c>
      <c r="F38" s="30">
        <v>12</v>
      </c>
      <c r="G38" s="30">
        <v>181</v>
      </c>
      <c r="H38" s="30">
        <v>23</v>
      </c>
      <c r="I38" s="30">
        <v>158</v>
      </c>
      <c r="J38" s="44">
        <v>64</v>
      </c>
      <c r="K38" s="5"/>
      <c r="L38" s="5"/>
    </row>
    <row r="39" spans="2:20" ht="15" customHeight="1">
      <c r="B39" s="136" t="s">
        <v>76</v>
      </c>
      <c r="C39" s="30">
        <v>48</v>
      </c>
      <c r="D39" s="30">
        <v>42</v>
      </c>
      <c r="E39" s="30">
        <v>6</v>
      </c>
      <c r="F39" s="30">
        <v>18</v>
      </c>
      <c r="G39" s="30">
        <v>129</v>
      </c>
      <c r="H39" s="30">
        <v>30</v>
      </c>
      <c r="I39" s="30">
        <v>99</v>
      </c>
      <c r="J39" s="44">
        <v>60</v>
      </c>
      <c r="K39" s="5"/>
      <c r="L39" s="5"/>
      <c r="N39" s="153"/>
      <c r="O39" s="153"/>
      <c r="P39" s="153"/>
      <c r="Q39" s="153"/>
      <c r="R39" s="153"/>
      <c r="S39" s="153"/>
      <c r="T39" s="154"/>
    </row>
    <row r="40" spans="2:20" ht="15" customHeight="1">
      <c r="B40" s="136" t="s">
        <v>77</v>
      </c>
      <c r="C40" s="30">
        <v>59</v>
      </c>
      <c r="D40" s="30">
        <v>56</v>
      </c>
      <c r="E40" s="30">
        <v>3</v>
      </c>
      <c r="F40" s="30">
        <v>18</v>
      </c>
      <c r="G40" s="30">
        <v>166</v>
      </c>
      <c r="H40" s="30">
        <v>28</v>
      </c>
      <c r="I40" s="30">
        <v>138</v>
      </c>
      <c r="J40" s="44">
        <v>68</v>
      </c>
      <c r="K40" s="5"/>
      <c r="L40" s="5"/>
      <c r="N40" s="153"/>
      <c r="O40" s="153"/>
      <c r="P40" s="153"/>
      <c r="Q40" s="153"/>
      <c r="R40" s="153"/>
      <c r="S40" s="153"/>
      <c r="T40" s="154"/>
    </row>
    <row r="41" spans="2:20" ht="15" customHeight="1">
      <c r="B41" s="135" t="s">
        <v>78</v>
      </c>
      <c r="C41" s="28">
        <f>C43+C44+C45+C46+C47+C48+C49+C50+C51</f>
        <v>600</v>
      </c>
      <c r="D41" s="28">
        <f>D43+D44+D45+D46+D47+D48+D49+D50+D51</f>
        <v>553</v>
      </c>
      <c r="E41" s="28">
        <f>E44+E45+E46+E47+E50+E51+E43+E48+E49</f>
        <v>47</v>
      </c>
      <c r="F41" s="28">
        <f>F44+F45+F46+F47+F50+F51+F43+F48+F49</f>
        <v>221</v>
      </c>
      <c r="G41" s="28">
        <f>G44+G45+G46+G47+G50+G51+G43+G48+G49</f>
        <v>1585</v>
      </c>
      <c r="H41" s="28">
        <f>H44+H45+H46+H47+H50+H51+H43+H48</f>
        <v>218</v>
      </c>
      <c r="I41" s="28">
        <f>I44+I45+I46+I47+I50+I51+I43+I48+I49</f>
        <v>1367</v>
      </c>
      <c r="J41" s="47">
        <f>J44+J45+J46+J47+J50+J51+J43+J48+J49</f>
        <v>648</v>
      </c>
      <c r="K41" s="5"/>
      <c r="L41" s="5"/>
      <c r="N41" s="153"/>
      <c r="O41" s="153"/>
      <c r="P41" s="153"/>
      <c r="Q41" s="153"/>
      <c r="R41" s="153"/>
      <c r="S41" s="153"/>
      <c r="T41" s="154"/>
    </row>
    <row r="42" spans="2:20" ht="15" customHeight="1">
      <c r="B42" s="187" t="s">
        <v>55</v>
      </c>
      <c r="C42" s="246"/>
      <c r="D42" s="246"/>
      <c r="E42" s="246"/>
      <c r="F42" s="246"/>
      <c r="G42" s="246"/>
      <c r="H42" s="246"/>
      <c r="I42" s="246"/>
      <c r="J42" s="247"/>
      <c r="K42" s="5"/>
      <c r="L42" s="5"/>
      <c r="N42" s="153"/>
      <c r="O42" s="153"/>
      <c r="P42" s="153"/>
      <c r="Q42" s="153"/>
      <c r="R42" s="153"/>
      <c r="S42" s="153"/>
      <c r="T42" s="154"/>
    </row>
    <row r="43" spans="2:20" ht="15" customHeight="1">
      <c r="B43" s="139" t="s">
        <v>128</v>
      </c>
      <c r="C43" s="30">
        <v>3</v>
      </c>
      <c r="D43" s="30">
        <v>2</v>
      </c>
      <c r="E43" s="30">
        <v>1</v>
      </c>
      <c r="F43" s="30">
        <v>1</v>
      </c>
      <c r="G43" s="30">
        <v>7</v>
      </c>
      <c r="H43" s="30">
        <v>2</v>
      </c>
      <c r="I43" s="30">
        <v>5</v>
      </c>
      <c r="J43" s="44">
        <v>3</v>
      </c>
      <c r="K43" s="5"/>
      <c r="L43" s="5"/>
      <c r="N43" s="153"/>
      <c r="O43" s="153"/>
      <c r="P43" s="153"/>
      <c r="Q43" s="153"/>
      <c r="R43" s="153"/>
      <c r="S43" s="153"/>
      <c r="T43" s="154"/>
    </row>
    <row r="44" spans="2:20" ht="15" customHeight="1">
      <c r="B44" s="139" t="s">
        <v>79</v>
      </c>
      <c r="C44" s="30">
        <v>158</v>
      </c>
      <c r="D44" s="30">
        <v>148</v>
      </c>
      <c r="E44" s="30">
        <v>10</v>
      </c>
      <c r="F44" s="30">
        <v>48</v>
      </c>
      <c r="G44" s="30">
        <v>264</v>
      </c>
      <c r="H44" s="30">
        <v>48</v>
      </c>
      <c r="I44" s="30">
        <v>216</v>
      </c>
      <c r="J44" s="44">
        <v>117</v>
      </c>
      <c r="K44" s="5"/>
      <c r="L44" s="5"/>
      <c r="N44" s="155"/>
      <c r="O44" s="155"/>
      <c r="P44" s="155"/>
      <c r="Q44" s="155"/>
      <c r="R44" s="155"/>
      <c r="S44" s="155"/>
      <c r="T44" s="155"/>
    </row>
    <row r="45" spans="2:20" ht="15" customHeight="1">
      <c r="B45" s="139" t="s">
        <v>80</v>
      </c>
      <c r="C45" s="30">
        <v>138</v>
      </c>
      <c r="D45" s="30">
        <v>136</v>
      </c>
      <c r="E45" s="30">
        <v>2</v>
      </c>
      <c r="F45" s="30">
        <v>46</v>
      </c>
      <c r="G45" s="30">
        <v>434</v>
      </c>
      <c r="H45" s="30">
        <v>49</v>
      </c>
      <c r="I45" s="30">
        <v>385</v>
      </c>
      <c r="J45" s="44">
        <v>182</v>
      </c>
      <c r="K45" s="5"/>
      <c r="L45" s="5"/>
      <c r="N45" s="153"/>
      <c r="O45" s="153"/>
      <c r="P45" s="153"/>
      <c r="Q45" s="153"/>
      <c r="R45" s="153"/>
      <c r="S45" s="153"/>
      <c r="T45" s="154"/>
    </row>
    <row r="46" spans="2:20" ht="15" customHeight="1">
      <c r="B46" s="139" t="s">
        <v>81</v>
      </c>
      <c r="C46" s="30">
        <v>88</v>
      </c>
      <c r="D46" s="30">
        <v>80</v>
      </c>
      <c r="E46" s="30">
        <v>8</v>
      </c>
      <c r="F46" s="30">
        <v>32</v>
      </c>
      <c r="G46" s="30">
        <v>385</v>
      </c>
      <c r="H46" s="30">
        <v>47</v>
      </c>
      <c r="I46" s="30">
        <v>338</v>
      </c>
      <c r="J46" s="44">
        <v>145</v>
      </c>
      <c r="K46" s="5"/>
      <c r="L46" s="5"/>
      <c r="N46" s="153"/>
      <c r="O46" s="153"/>
      <c r="P46" s="153"/>
      <c r="Q46" s="153"/>
      <c r="R46" s="153"/>
      <c r="S46" s="153"/>
      <c r="T46" s="154"/>
    </row>
    <row r="47" spans="2:20" ht="15" customHeight="1">
      <c r="B47" s="139" t="s">
        <v>82</v>
      </c>
      <c r="C47" s="30">
        <v>114</v>
      </c>
      <c r="D47" s="30">
        <v>109</v>
      </c>
      <c r="E47" s="30">
        <v>5</v>
      </c>
      <c r="F47" s="30">
        <v>56</v>
      </c>
      <c r="G47" s="30">
        <v>262</v>
      </c>
      <c r="H47" s="30">
        <v>38</v>
      </c>
      <c r="I47" s="30">
        <v>224</v>
      </c>
      <c r="J47" s="44">
        <v>101</v>
      </c>
      <c r="K47" s="5"/>
      <c r="L47" s="5"/>
      <c r="N47" s="153"/>
      <c r="O47" s="153"/>
      <c r="P47" s="153"/>
      <c r="Q47" s="153"/>
      <c r="R47" s="153"/>
      <c r="S47" s="153"/>
      <c r="T47" s="154"/>
    </row>
    <row r="48" spans="2:20" ht="15" customHeight="1">
      <c r="B48" s="139" t="s">
        <v>83</v>
      </c>
      <c r="C48" s="30">
        <v>17</v>
      </c>
      <c r="D48" s="30">
        <v>14</v>
      </c>
      <c r="E48" s="30">
        <v>3</v>
      </c>
      <c r="F48" s="30">
        <v>12</v>
      </c>
      <c r="G48" s="30">
        <v>27</v>
      </c>
      <c r="H48" s="30">
        <v>10</v>
      </c>
      <c r="I48" s="30">
        <v>17</v>
      </c>
      <c r="J48" s="44">
        <v>13</v>
      </c>
      <c r="K48" s="5"/>
      <c r="L48" s="5"/>
      <c r="N48" s="153"/>
      <c r="O48" s="153"/>
      <c r="P48" s="153"/>
      <c r="Q48" s="153"/>
      <c r="R48" s="153"/>
      <c r="S48" s="153"/>
      <c r="T48" s="154"/>
    </row>
    <row r="49" spans="2:20" ht="15" customHeight="1">
      <c r="B49" s="139" t="s">
        <v>84</v>
      </c>
      <c r="C49" s="30">
        <v>22</v>
      </c>
      <c r="D49" s="30">
        <v>16</v>
      </c>
      <c r="E49" s="30">
        <v>6</v>
      </c>
      <c r="F49" s="30">
        <v>12</v>
      </c>
      <c r="G49" s="30">
        <v>19</v>
      </c>
      <c r="H49" s="30" t="s">
        <v>0</v>
      </c>
      <c r="I49" s="30">
        <v>19</v>
      </c>
      <c r="J49" s="44">
        <v>9</v>
      </c>
      <c r="K49" s="5"/>
      <c r="L49" s="5"/>
      <c r="N49" s="153"/>
      <c r="O49" s="153"/>
      <c r="P49" s="153"/>
      <c r="Q49" s="153"/>
      <c r="R49" s="153"/>
      <c r="S49" s="153"/>
      <c r="T49" s="154"/>
    </row>
    <row r="50" spans="2:20" ht="15" customHeight="1">
      <c r="B50" s="139" t="s">
        <v>85</v>
      </c>
      <c r="C50" s="30">
        <v>27</v>
      </c>
      <c r="D50" s="30">
        <v>20</v>
      </c>
      <c r="E50" s="30">
        <v>7</v>
      </c>
      <c r="F50" s="30">
        <v>6</v>
      </c>
      <c r="G50" s="30">
        <v>61</v>
      </c>
      <c r="H50" s="30">
        <v>9</v>
      </c>
      <c r="I50" s="30">
        <v>52</v>
      </c>
      <c r="J50" s="44">
        <v>35</v>
      </c>
      <c r="K50" s="5"/>
      <c r="L50" s="5"/>
      <c r="N50" s="153"/>
      <c r="O50" s="153"/>
      <c r="P50" s="153"/>
      <c r="Q50" s="153"/>
      <c r="R50" s="153"/>
      <c r="S50" s="153"/>
      <c r="T50" s="154"/>
    </row>
    <row r="51" spans="2:20" ht="15" customHeight="1">
      <c r="B51" s="139" t="s">
        <v>86</v>
      </c>
      <c r="C51" s="30">
        <v>33</v>
      </c>
      <c r="D51" s="30">
        <v>28</v>
      </c>
      <c r="E51" s="30">
        <v>5</v>
      </c>
      <c r="F51" s="30">
        <v>8</v>
      </c>
      <c r="G51" s="30">
        <v>126</v>
      </c>
      <c r="H51" s="30">
        <v>15</v>
      </c>
      <c r="I51" s="30">
        <v>111</v>
      </c>
      <c r="J51" s="44">
        <v>43</v>
      </c>
      <c r="K51" s="5"/>
      <c r="L51" s="5"/>
      <c r="N51" s="155"/>
      <c r="O51" s="155"/>
      <c r="P51" s="155"/>
      <c r="Q51" s="155"/>
      <c r="R51" s="155"/>
      <c r="S51" s="155"/>
      <c r="T51" s="155"/>
    </row>
    <row r="52" spans="2:20" ht="15" customHeight="1">
      <c r="B52" s="135" t="s">
        <v>87</v>
      </c>
      <c r="C52" s="140">
        <f>C54+C55+C56+C57+C58</f>
        <v>402</v>
      </c>
      <c r="D52" s="140">
        <f aca="true" t="shared" si="1" ref="D52:J52">D54+D55+D56+D57+D58</f>
        <v>388</v>
      </c>
      <c r="E52" s="140">
        <f>E54++E56+E57+E58+E55</f>
        <v>14</v>
      </c>
      <c r="F52" s="140">
        <f t="shared" si="1"/>
        <v>194</v>
      </c>
      <c r="G52" s="140">
        <f t="shared" si="1"/>
        <v>1549</v>
      </c>
      <c r="H52" s="140">
        <f t="shared" si="1"/>
        <v>231</v>
      </c>
      <c r="I52" s="140">
        <f t="shared" si="1"/>
        <v>1318</v>
      </c>
      <c r="J52" s="141">
        <f t="shared" si="1"/>
        <v>611</v>
      </c>
      <c r="K52" s="5"/>
      <c r="L52" s="5"/>
      <c r="N52" s="153"/>
      <c r="O52" s="153"/>
      <c r="P52" s="153"/>
      <c r="Q52" s="153"/>
      <c r="R52" s="153"/>
      <c r="S52" s="153"/>
      <c r="T52" s="154"/>
    </row>
    <row r="53" spans="2:20" ht="15" customHeight="1">
      <c r="B53" s="187" t="s">
        <v>55</v>
      </c>
      <c r="C53" s="246"/>
      <c r="D53" s="246"/>
      <c r="E53" s="246"/>
      <c r="F53" s="246"/>
      <c r="G53" s="246"/>
      <c r="H53" s="246"/>
      <c r="I53" s="246"/>
      <c r="J53" s="247"/>
      <c r="K53" s="5"/>
      <c r="L53" s="5"/>
      <c r="N53" s="153"/>
      <c r="O53" s="153"/>
      <c r="P53" s="153"/>
      <c r="Q53" s="153"/>
      <c r="R53" s="153"/>
      <c r="S53" s="153"/>
      <c r="T53" s="154"/>
    </row>
    <row r="54" spans="2:20" ht="15" customHeight="1">
      <c r="B54" s="136" t="s">
        <v>184</v>
      </c>
      <c r="C54" s="30">
        <v>52</v>
      </c>
      <c r="D54" s="30">
        <v>50</v>
      </c>
      <c r="E54" s="30">
        <v>2</v>
      </c>
      <c r="F54" s="30">
        <v>26</v>
      </c>
      <c r="G54" s="30">
        <v>215</v>
      </c>
      <c r="H54" s="30">
        <v>35</v>
      </c>
      <c r="I54" s="30">
        <v>180</v>
      </c>
      <c r="J54" s="44">
        <v>87</v>
      </c>
      <c r="K54" s="5"/>
      <c r="L54" s="5"/>
      <c r="N54" s="153"/>
      <c r="O54" s="153"/>
      <c r="P54" s="153"/>
      <c r="Q54" s="153"/>
      <c r="R54" s="153"/>
      <c r="S54" s="153"/>
      <c r="T54" s="154"/>
    </row>
    <row r="55" spans="2:20" ht="15" customHeight="1">
      <c r="B55" s="136" t="s">
        <v>185</v>
      </c>
      <c r="C55" s="30">
        <v>140</v>
      </c>
      <c r="D55" s="30">
        <v>138</v>
      </c>
      <c r="E55" s="30">
        <v>2</v>
      </c>
      <c r="F55" s="30">
        <v>53</v>
      </c>
      <c r="G55" s="30">
        <v>248</v>
      </c>
      <c r="H55" s="30">
        <v>46</v>
      </c>
      <c r="I55" s="30">
        <v>202</v>
      </c>
      <c r="J55" s="44">
        <v>90</v>
      </c>
      <c r="K55" s="5"/>
      <c r="L55" s="5"/>
      <c r="N55" s="153"/>
      <c r="O55" s="153"/>
      <c r="P55" s="153"/>
      <c r="Q55" s="153"/>
      <c r="R55" s="153"/>
      <c r="S55" s="153"/>
      <c r="T55" s="154"/>
    </row>
    <row r="56" spans="2:20" ht="15" customHeight="1">
      <c r="B56" s="136" t="s">
        <v>88</v>
      </c>
      <c r="C56" s="30">
        <v>44</v>
      </c>
      <c r="D56" s="30">
        <v>39</v>
      </c>
      <c r="E56" s="30">
        <v>5</v>
      </c>
      <c r="F56" s="30">
        <v>17</v>
      </c>
      <c r="G56" s="30">
        <v>329</v>
      </c>
      <c r="H56" s="30">
        <v>42</v>
      </c>
      <c r="I56" s="30">
        <v>287</v>
      </c>
      <c r="J56" s="44">
        <v>134</v>
      </c>
      <c r="K56" s="5"/>
      <c r="L56" s="5"/>
      <c r="N56" s="153"/>
      <c r="O56" s="153"/>
      <c r="P56" s="153"/>
      <c r="Q56" s="153"/>
      <c r="R56" s="153"/>
      <c r="S56" s="153"/>
      <c r="T56" s="154"/>
    </row>
    <row r="57" spans="2:12" ht="15" customHeight="1">
      <c r="B57" s="136" t="s">
        <v>89</v>
      </c>
      <c r="C57" s="30">
        <v>102</v>
      </c>
      <c r="D57" s="30">
        <v>100</v>
      </c>
      <c r="E57" s="30">
        <v>2</v>
      </c>
      <c r="F57" s="30">
        <v>73</v>
      </c>
      <c r="G57" s="30">
        <v>454</v>
      </c>
      <c r="H57" s="30">
        <v>56</v>
      </c>
      <c r="I57" s="30">
        <v>398</v>
      </c>
      <c r="J57" s="44">
        <v>184</v>
      </c>
      <c r="K57" s="5"/>
      <c r="L57" s="5"/>
    </row>
    <row r="58" spans="2:12" ht="15" customHeight="1">
      <c r="B58" s="136" t="s">
        <v>90</v>
      </c>
      <c r="C58" s="30">
        <v>64</v>
      </c>
      <c r="D58" s="30">
        <v>61</v>
      </c>
      <c r="E58" s="30">
        <v>3</v>
      </c>
      <c r="F58" s="30">
        <v>25</v>
      </c>
      <c r="G58" s="30">
        <v>303</v>
      </c>
      <c r="H58" s="30">
        <v>52</v>
      </c>
      <c r="I58" s="30">
        <v>251</v>
      </c>
      <c r="J58" s="44">
        <v>116</v>
      </c>
      <c r="K58" s="5"/>
      <c r="L58" s="5"/>
    </row>
    <row r="59" spans="2:12" ht="15" customHeight="1">
      <c r="B59" s="135" t="s">
        <v>91</v>
      </c>
      <c r="C59" s="28">
        <v>218</v>
      </c>
      <c r="D59" s="28">
        <v>199</v>
      </c>
      <c r="E59" s="28">
        <v>19</v>
      </c>
      <c r="F59" s="28">
        <v>88</v>
      </c>
      <c r="G59" s="28">
        <v>822</v>
      </c>
      <c r="H59" s="28">
        <v>140</v>
      </c>
      <c r="I59" s="28">
        <v>682</v>
      </c>
      <c r="J59" s="47">
        <v>325</v>
      </c>
      <c r="K59" s="5"/>
      <c r="L59" s="5"/>
    </row>
    <row r="60" spans="2:12" ht="15" customHeight="1">
      <c r="B60" s="187" t="s">
        <v>55</v>
      </c>
      <c r="C60" s="246"/>
      <c r="D60" s="246"/>
      <c r="E60" s="246"/>
      <c r="F60" s="246"/>
      <c r="G60" s="246"/>
      <c r="H60" s="246"/>
      <c r="I60" s="246"/>
      <c r="J60" s="247"/>
      <c r="K60" s="5"/>
      <c r="L60" s="5"/>
    </row>
    <row r="61" spans="2:12" ht="15" customHeight="1">
      <c r="B61" s="136" t="s">
        <v>92</v>
      </c>
      <c r="C61" s="30">
        <v>48</v>
      </c>
      <c r="D61" s="30">
        <v>46</v>
      </c>
      <c r="E61" s="30">
        <v>2</v>
      </c>
      <c r="F61" s="30">
        <v>25</v>
      </c>
      <c r="G61" s="30">
        <v>263</v>
      </c>
      <c r="H61" s="30">
        <v>42</v>
      </c>
      <c r="I61" s="30">
        <v>221</v>
      </c>
      <c r="J61" s="44">
        <v>81</v>
      </c>
      <c r="K61" s="5"/>
      <c r="L61" s="5"/>
    </row>
    <row r="62" spans="2:20" ht="15" customHeight="1">
      <c r="B62" s="136" t="s">
        <v>93</v>
      </c>
      <c r="C62" s="30">
        <v>89</v>
      </c>
      <c r="D62" s="30">
        <v>82</v>
      </c>
      <c r="E62" s="30">
        <v>7</v>
      </c>
      <c r="F62" s="30">
        <v>31</v>
      </c>
      <c r="G62" s="30">
        <v>235</v>
      </c>
      <c r="H62" s="30">
        <v>46</v>
      </c>
      <c r="I62" s="30">
        <v>189</v>
      </c>
      <c r="J62" s="44">
        <v>95</v>
      </c>
      <c r="K62" s="5"/>
      <c r="L62" s="5"/>
      <c r="N62" s="153"/>
      <c r="O62" s="153"/>
      <c r="P62" s="153"/>
      <c r="Q62" s="153"/>
      <c r="R62" s="153"/>
      <c r="S62" s="153"/>
      <c r="T62" s="154"/>
    </row>
    <row r="63" spans="2:12" ht="15" customHeight="1">
      <c r="B63" s="136" t="s">
        <v>94</v>
      </c>
      <c r="C63" s="30">
        <v>42</v>
      </c>
      <c r="D63" s="30">
        <v>36</v>
      </c>
      <c r="E63" s="30">
        <v>6</v>
      </c>
      <c r="F63" s="30">
        <v>15</v>
      </c>
      <c r="G63" s="30">
        <v>174</v>
      </c>
      <c r="H63" s="30">
        <v>28</v>
      </c>
      <c r="I63" s="30">
        <v>146</v>
      </c>
      <c r="J63" s="44">
        <v>81</v>
      </c>
      <c r="K63" s="5"/>
      <c r="L63" s="5"/>
    </row>
    <row r="64" spans="2:12" ht="15" customHeight="1">
      <c r="B64" s="136" t="s">
        <v>95</v>
      </c>
      <c r="C64" s="30">
        <v>18</v>
      </c>
      <c r="D64" s="30">
        <v>16</v>
      </c>
      <c r="E64" s="30">
        <v>2</v>
      </c>
      <c r="F64" s="30">
        <v>7</v>
      </c>
      <c r="G64" s="30">
        <v>65</v>
      </c>
      <c r="H64" s="30">
        <v>10</v>
      </c>
      <c r="I64" s="30">
        <v>55</v>
      </c>
      <c r="J64" s="44">
        <v>29</v>
      </c>
      <c r="K64" s="5"/>
      <c r="L64" s="5"/>
    </row>
    <row r="65" spans="2:12" ht="15" customHeight="1">
      <c r="B65" s="136" t="s">
        <v>96</v>
      </c>
      <c r="C65" s="30">
        <v>21</v>
      </c>
      <c r="D65" s="30">
        <v>19</v>
      </c>
      <c r="E65" s="30">
        <v>2</v>
      </c>
      <c r="F65" s="30">
        <v>10</v>
      </c>
      <c r="G65" s="30">
        <v>85</v>
      </c>
      <c r="H65" s="30">
        <v>14</v>
      </c>
      <c r="I65" s="30">
        <v>71</v>
      </c>
      <c r="J65" s="44">
        <v>39</v>
      </c>
      <c r="K65" s="5"/>
      <c r="L65" s="5"/>
    </row>
    <row r="66" spans="2:12" ht="15" customHeight="1">
      <c r="B66" s="135" t="s">
        <v>97</v>
      </c>
      <c r="C66" s="28">
        <v>751</v>
      </c>
      <c r="D66" s="28">
        <v>726</v>
      </c>
      <c r="E66" s="28">
        <v>25</v>
      </c>
      <c r="F66" s="28">
        <v>313</v>
      </c>
      <c r="G66" s="28">
        <v>1979</v>
      </c>
      <c r="H66" s="28">
        <v>321</v>
      </c>
      <c r="I66" s="28">
        <v>1658</v>
      </c>
      <c r="J66" s="47">
        <v>757</v>
      </c>
      <c r="K66" s="5"/>
      <c r="L66" s="5"/>
    </row>
    <row r="67" spans="2:12" ht="15" customHeight="1">
      <c r="B67" s="187" t="s">
        <v>55</v>
      </c>
      <c r="C67" s="248"/>
      <c r="D67" s="248"/>
      <c r="E67" s="248"/>
      <c r="F67" s="248"/>
      <c r="G67" s="248"/>
      <c r="H67" s="248"/>
      <c r="I67" s="248"/>
      <c r="J67" s="249"/>
      <c r="K67" s="5"/>
      <c r="L67" s="5"/>
    </row>
    <row r="68" spans="2:12" ht="15" customHeight="1">
      <c r="B68" s="136" t="s">
        <v>98</v>
      </c>
      <c r="C68" s="30">
        <v>62</v>
      </c>
      <c r="D68" s="30">
        <v>60</v>
      </c>
      <c r="E68" s="30">
        <v>2</v>
      </c>
      <c r="F68" s="30">
        <v>26</v>
      </c>
      <c r="G68" s="30">
        <v>171</v>
      </c>
      <c r="H68" s="30">
        <v>27</v>
      </c>
      <c r="I68" s="30">
        <v>144</v>
      </c>
      <c r="J68" s="44">
        <v>72</v>
      </c>
      <c r="K68" s="5"/>
      <c r="L68" s="5"/>
    </row>
    <row r="69" spans="2:12" ht="15" customHeight="1">
      <c r="B69" s="136" t="s">
        <v>99</v>
      </c>
      <c r="C69" s="30">
        <v>253</v>
      </c>
      <c r="D69" s="30">
        <v>249</v>
      </c>
      <c r="E69" s="30">
        <v>4</v>
      </c>
      <c r="F69" s="30">
        <v>98</v>
      </c>
      <c r="G69" s="30">
        <v>484</v>
      </c>
      <c r="H69" s="30">
        <v>87</v>
      </c>
      <c r="I69" s="30">
        <v>397</v>
      </c>
      <c r="J69" s="44">
        <v>163</v>
      </c>
      <c r="K69" s="5"/>
      <c r="L69" s="5"/>
    </row>
    <row r="70" spans="2:12" ht="15" customHeight="1">
      <c r="B70" s="136" t="s">
        <v>100</v>
      </c>
      <c r="C70" s="30">
        <v>68</v>
      </c>
      <c r="D70" s="30">
        <v>62</v>
      </c>
      <c r="E70" s="30">
        <v>6</v>
      </c>
      <c r="F70" s="30">
        <v>21</v>
      </c>
      <c r="G70" s="30">
        <v>246</v>
      </c>
      <c r="H70" s="30">
        <v>45</v>
      </c>
      <c r="I70" s="30">
        <v>201</v>
      </c>
      <c r="J70" s="44">
        <v>75</v>
      </c>
      <c r="K70" s="5"/>
      <c r="L70" s="5"/>
    </row>
    <row r="71" spans="2:12" ht="15" customHeight="1">
      <c r="B71" s="136" t="s">
        <v>101</v>
      </c>
      <c r="C71" s="30">
        <v>94</v>
      </c>
      <c r="D71" s="30">
        <v>92</v>
      </c>
      <c r="E71" s="30">
        <v>2</v>
      </c>
      <c r="F71" s="30">
        <v>44</v>
      </c>
      <c r="G71" s="30">
        <v>440</v>
      </c>
      <c r="H71" s="30">
        <v>53</v>
      </c>
      <c r="I71" s="30">
        <v>387</v>
      </c>
      <c r="J71" s="44">
        <v>190</v>
      </c>
      <c r="K71" s="5"/>
      <c r="L71" s="5"/>
    </row>
    <row r="72" spans="2:12" ht="15" customHeight="1">
      <c r="B72" s="136" t="s">
        <v>186</v>
      </c>
      <c r="C72" s="30">
        <v>170</v>
      </c>
      <c r="D72" s="30">
        <v>165</v>
      </c>
      <c r="E72" s="30">
        <v>5</v>
      </c>
      <c r="F72" s="30">
        <v>62</v>
      </c>
      <c r="G72" s="30">
        <v>517</v>
      </c>
      <c r="H72" s="30">
        <v>68</v>
      </c>
      <c r="I72" s="30">
        <v>449</v>
      </c>
      <c r="J72" s="44">
        <v>207</v>
      </c>
      <c r="K72" s="5"/>
      <c r="L72" s="5"/>
    </row>
    <row r="73" spans="2:12" ht="15" customHeight="1">
      <c r="B73" s="136" t="s">
        <v>187</v>
      </c>
      <c r="C73" s="30">
        <v>104</v>
      </c>
      <c r="D73" s="30">
        <v>98</v>
      </c>
      <c r="E73" s="30">
        <v>6</v>
      </c>
      <c r="F73" s="30">
        <v>62</v>
      </c>
      <c r="G73" s="30">
        <v>121</v>
      </c>
      <c r="H73" s="30">
        <v>41</v>
      </c>
      <c r="I73" s="30">
        <v>80</v>
      </c>
      <c r="J73" s="44">
        <v>50</v>
      </c>
      <c r="K73" s="5"/>
      <c r="L73" s="5"/>
    </row>
    <row r="74" spans="2:12" ht="15" customHeight="1">
      <c r="B74" s="135" t="s">
        <v>102</v>
      </c>
      <c r="C74" s="28">
        <f>C76+C77+C78+C79+C80+C81+C82</f>
        <v>471</v>
      </c>
      <c r="D74" s="28">
        <f aca="true" t="shared" si="2" ref="D74:J74">D76+D77+D78+D79+D80+D81+D82</f>
        <v>433</v>
      </c>
      <c r="E74" s="28">
        <f t="shared" si="2"/>
        <v>38</v>
      </c>
      <c r="F74" s="28">
        <f t="shared" si="2"/>
        <v>170</v>
      </c>
      <c r="G74" s="28">
        <f t="shared" si="2"/>
        <v>1415</v>
      </c>
      <c r="H74" s="28">
        <f t="shared" si="2"/>
        <v>227</v>
      </c>
      <c r="I74" s="28">
        <f t="shared" si="2"/>
        <v>1188</v>
      </c>
      <c r="J74" s="47">
        <f t="shared" si="2"/>
        <v>615</v>
      </c>
      <c r="K74" s="5"/>
      <c r="L74" s="5"/>
    </row>
    <row r="75" spans="2:12" ht="15" customHeight="1">
      <c r="B75" s="187" t="s">
        <v>55</v>
      </c>
      <c r="C75" s="246"/>
      <c r="D75" s="246"/>
      <c r="E75" s="246"/>
      <c r="F75" s="246"/>
      <c r="G75" s="246"/>
      <c r="H75" s="246"/>
      <c r="I75" s="246"/>
      <c r="J75" s="247"/>
      <c r="K75" s="5"/>
      <c r="L75" s="5"/>
    </row>
    <row r="76" spans="2:12" ht="15" customHeight="1">
      <c r="B76" s="136" t="s">
        <v>188</v>
      </c>
      <c r="C76" s="30">
        <v>52</v>
      </c>
      <c r="D76" s="30">
        <v>46</v>
      </c>
      <c r="E76" s="30">
        <v>6</v>
      </c>
      <c r="F76" s="30">
        <v>13</v>
      </c>
      <c r="G76" s="30">
        <v>222</v>
      </c>
      <c r="H76" s="30">
        <v>24</v>
      </c>
      <c r="I76" s="30">
        <v>198</v>
      </c>
      <c r="J76" s="44">
        <v>97</v>
      </c>
      <c r="K76" s="5"/>
      <c r="L76" s="5"/>
    </row>
    <row r="77" spans="2:12" ht="15" customHeight="1">
      <c r="B77" s="136" t="s">
        <v>103</v>
      </c>
      <c r="C77" s="30">
        <v>109</v>
      </c>
      <c r="D77" s="30">
        <v>100</v>
      </c>
      <c r="E77" s="30">
        <v>9</v>
      </c>
      <c r="F77" s="30">
        <v>45</v>
      </c>
      <c r="G77" s="30">
        <v>218</v>
      </c>
      <c r="H77" s="30">
        <v>33</v>
      </c>
      <c r="I77" s="30">
        <v>185</v>
      </c>
      <c r="J77" s="44">
        <v>85</v>
      </c>
      <c r="K77" s="5"/>
      <c r="L77" s="5"/>
    </row>
    <row r="78" spans="2:12" ht="15" customHeight="1">
      <c r="B78" s="136" t="s">
        <v>104</v>
      </c>
      <c r="C78" s="30">
        <v>55</v>
      </c>
      <c r="D78" s="30">
        <v>53</v>
      </c>
      <c r="E78" s="30">
        <v>2</v>
      </c>
      <c r="F78" s="30">
        <v>16</v>
      </c>
      <c r="G78" s="30">
        <v>242</v>
      </c>
      <c r="H78" s="30">
        <v>42</v>
      </c>
      <c r="I78" s="30">
        <v>200</v>
      </c>
      <c r="J78" s="44">
        <v>105</v>
      </c>
      <c r="K78" s="5"/>
      <c r="L78" s="5"/>
    </row>
    <row r="79" spans="2:12" ht="15" customHeight="1">
      <c r="B79" s="136" t="s">
        <v>105</v>
      </c>
      <c r="C79" s="30">
        <v>70</v>
      </c>
      <c r="D79" s="30">
        <v>63</v>
      </c>
      <c r="E79" s="30">
        <v>7</v>
      </c>
      <c r="F79" s="30">
        <v>31</v>
      </c>
      <c r="G79" s="30">
        <v>187</v>
      </c>
      <c r="H79" s="30">
        <v>35</v>
      </c>
      <c r="I79" s="30">
        <v>152</v>
      </c>
      <c r="J79" s="44">
        <v>86</v>
      </c>
      <c r="K79" s="5"/>
      <c r="L79" s="5"/>
    </row>
    <row r="80" spans="2:12" ht="15" customHeight="1">
      <c r="B80" s="136" t="s">
        <v>106</v>
      </c>
      <c r="C80" s="30">
        <v>53</v>
      </c>
      <c r="D80" s="30">
        <v>52</v>
      </c>
      <c r="E80" s="30">
        <v>1</v>
      </c>
      <c r="F80" s="30">
        <v>16</v>
      </c>
      <c r="G80" s="30">
        <v>160</v>
      </c>
      <c r="H80" s="30">
        <v>29</v>
      </c>
      <c r="I80" s="30">
        <v>131</v>
      </c>
      <c r="J80" s="44">
        <v>70</v>
      </c>
      <c r="K80" s="5"/>
      <c r="L80" s="5"/>
    </row>
    <row r="81" spans="2:12" ht="15" customHeight="1">
      <c r="B81" s="136" t="s">
        <v>107</v>
      </c>
      <c r="C81" s="30">
        <v>97</v>
      </c>
      <c r="D81" s="30">
        <v>87</v>
      </c>
      <c r="E81" s="30">
        <v>10</v>
      </c>
      <c r="F81" s="30">
        <v>42</v>
      </c>
      <c r="G81" s="30">
        <v>255</v>
      </c>
      <c r="H81" s="30">
        <v>42</v>
      </c>
      <c r="I81" s="30">
        <v>213</v>
      </c>
      <c r="J81" s="44">
        <v>110</v>
      </c>
      <c r="K81" s="5"/>
      <c r="L81" s="5"/>
    </row>
    <row r="82" spans="2:20" ht="15" customHeight="1">
      <c r="B82" s="136" t="s">
        <v>108</v>
      </c>
      <c r="C82" s="30">
        <v>35</v>
      </c>
      <c r="D82" s="30">
        <v>32</v>
      </c>
      <c r="E82" s="30">
        <v>3</v>
      </c>
      <c r="F82" s="30">
        <v>7</v>
      </c>
      <c r="G82" s="30">
        <v>131</v>
      </c>
      <c r="H82" s="30">
        <v>22</v>
      </c>
      <c r="I82" s="30">
        <v>109</v>
      </c>
      <c r="J82" s="44">
        <v>62</v>
      </c>
      <c r="K82" s="5"/>
      <c r="L82" s="5"/>
      <c r="N82" s="153"/>
      <c r="O82" s="153"/>
      <c r="P82" s="153"/>
      <c r="Q82" s="153"/>
      <c r="R82" s="153"/>
      <c r="S82" s="153"/>
      <c r="T82" s="154"/>
    </row>
    <row r="83" spans="2:12" ht="15" customHeight="1">
      <c r="B83" s="135" t="s">
        <v>109</v>
      </c>
      <c r="C83" s="28">
        <f>C85+C86+C87+C88</f>
        <v>389</v>
      </c>
      <c r="D83" s="28">
        <f aca="true" t="shared" si="3" ref="D83:J83">D85+D86+D87+D88</f>
        <v>373</v>
      </c>
      <c r="E83" s="28">
        <f t="shared" si="3"/>
        <v>16</v>
      </c>
      <c r="F83" s="28">
        <f t="shared" si="3"/>
        <v>149</v>
      </c>
      <c r="G83" s="28">
        <f t="shared" si="3"/>
        <v>1119</v>
      </c>
      <c r="H83" s="28">
        <f t="shared" si="3"/>
        <v>161</v>
      </c>
      <c r="I83" s="28">
        <f t="shared" si="3"/>
        <v>958</v>
      </c>
      <c r="J83" s="47">
        <f t="shared" si="3"/>
        <v>408</v>
      </c>
      <c r="K83" s="5"/>
      <c r="L83" s="5"/>
    </row>
    <row r="84" spans="2:12" ht="15" customHeight="1">
      <c r="B84" s="187" t="s">
        <v>55</v>
      </c>
      <c r="C84" s="246"/>
      <c r="D84" s="246"/>
      <c r="E84" s="246"/>
      <c r="F84" s="246"/>
      <c r="G84" s="246"/>
      <c r="H84" s="246"/>
      <c r="I84" s="246"/>
      <c r="J84" s="247"/>
      <c r="K84" s="5"/>
      <c r="L84" s="5"/>
    </row>
    <row r="85" spans="2:12" ht="15" customHeight="1">
      <c r="B85" s="136" t="s">
        <v>110</v>
      </c>
      <c r="C85" s="30">
        <v>76</v>
      </c>
      <c r="D85" s="30">
        <v>72</v>
      </c>
      <c r="E85" s="30">
        <v>4</v>
      </c>
      <c r="F85" s="30">
        <v>33</v>
      </c>
      <c r="G85" s="30">
        <v>224</v>
      </c>
      <c r="H85" s="30">
        <v>25</v>
      </c>
      <c r="I85" s="30">
        <v>199</v>
      </c>
      <c r="J85" s="44">
        <v>76</v>
      </c>
      <c r="K85" s="5"/>
      <c r="L85" s="5"/>
    </row>
    <row r="86" spans="2:12" ht="15" customHeight="1">
      <c r="B86" s="136" t="s">
        <v>189</v>
      </c>
      <c r="C86" s="30">
        <v>94</v>
      </c>
      <c r="D86" s="30">
        <v>91</v>
      </c>
      <c r="E86" s="30">
        <v>3</v>
      </c>
      <c r="F86" s="30">
        <v>33</v>
      </c>
      <c r="G86" s="30">
        <v>272</v>
      </c>
      <c r="H86" s="30">
        <v>37</v>
      </c>
      <c r="I86" s="30">
        <v>235</v>
      </c>
      <c r="J86" s="44">
        <v>85</v>
      </c>
      <c r="K86" s="5"/>
      <c r="L86" s="5"/>
    </row>
    <row r="87" spans="2:12" ht="15" customHeight="1">
      <c r="B87" s="136" t="s">
        <v>190</v>
      </c>
      <c r="C87" s="30">
        <v>67</v>
      </c>
      <c r="D87" s="30">
        <v>61</v>
      </c>
      <c r="E87" s="30">
        <v>6</v>
      </c>
      <c r="F87" s="30">
        <v>27</v>
      </c>
      <c r="G87" s="30">
        <v>256</v>
      </c>
      <c r="H87" s="30">
        <v>37</v>
      </c>
      <c r="I87" s="30">
        <v>219</v>
      </c>
      <c r="J87" s="44">
        <v>111</v>
      </c>
      <c r="K87" s="5"/>
      <c r="L87" s="5"/>
    </row>
    <row r="88" spans="2:12" ht="15" customHeight="1">
      <c r="B88" s="136" t="s">
        <v>111</v>
      </c>
      <c r="C88" s="30">
        <v>152</v>
      </c>
      <c r="D88" s="30">
        <v>149</v>
      </c>
      <c r="E88" s="30">
        <v>3</v>
      </c>
      <c r="F88" s="30">
        <v>56</v>
      </c>
      <c r="G88" s="30">
        <v>367</v>
      </c>
      <c r="H88" s="30">
        <v>62</v>
      </c>
      <c r="I88" s="30">
        <v>305</v>
      </c>
      <c r="J88" s="44">
        <v>136</v>
      </c>
      <c r="K88" s="5"/>
      <c r="L88" s="5"/>
    </row>
    <row r="89" spans="2:12" ht="15" customHeight="1">
      <c r="B89" s="135" t="s">
        <v>112</v>
      </c>
      <c r="C89" s="28">
        <v>310</v>
      </c>
      <c r="D89" s="28">
        <v>287</v>
      </c>
      <c r="E89" s="28">
        <v>23</v>
      </c>
      <c r="F89" s="28">
        <v>107</v>
      </c>
      <c r="G89" s="28">
        <v>955</v>
      </c>
      <c r="H89" s="28">
        <v>136</v>
      </c>
      <c r="I89" s="28">
        <v>819</v>
      </c>
      <c r="J89" s="47">
        <v>433</v>
      </c>
      <c r="K89" s="5"/>
      <c r="L89" s="5"/>
    </row>
    <row r="90" spans="2:12" ht="15" customHeight="1">
      <c r="B90" s="187" t="s">
        <v>55</v>
      </c>
      <c r="C90" s="246"/>
      <c r="D90" s="246"/>
      <c r="E90" s="246"/>
      <c r="F90" s="246"/>
      <c r="G90" s="246"/>
      <c r="H90" s="246"/>
      <c r="I90" s="246"/>
      <c r="J90" s="247"/>
      <c r="K90" s="5"/>
      <c r="L90" s="5"/>
    </row>
    <row r="91" spans="2:12" ht="15" customHeight="1">
      <c r="B91" s="136" t="s">
        <v>191</v>
      </c>
      <c r="C91" s="30">
        <v>54</v>
      </c>
      <c r="D91" s="30">
        <v>50</v>
      </c>
      <c r="E91" s="30">
        <v>4</v>
      </c>
      <c r="F91" s="30">
        <v>19</v>
      </c>
      <c r="G91" s="30">
        <v>163</v>
      </c>
      <c r="H91" s="30">
        <v>19</v>
      </c>
      <c r="I91" s="30">
        <v>144</v>
      </c>
      <c r="J91" s="44">
        <v>62</v>
      </c>
      <c r="K91" s="5"/>
      <c r="L91" s="5"/>
    </row>
    <row r="92" spans="2:20" ht="15" customHeight="1">
      <c r="B92" s="136" t="s">
        <v>113</v>
      </c>
      <c r="C92" s="30">
        <v>13</v>
      </c>
      <c r="D92" s="30">
        <v>11</v>
      </c>
      <c r="E92" s="30">
        <v>2</v>
      </c>
      <c r="F92" s="30">
        <v>5</v>
      </c>
      <c r="G92" s="30">
        <v>92</v>
      </c>
      <c r="H92" s="30">
        <v>14</v>
      </c>
      <c r="I92" s="30">
        <v>78</v>
      </c>
      <c r="J92" s="44">
        <v>41</v>
      </c>
      <c r="K92" s="5"/>
      <c r="L92" s="5"/>
      <c r="N92" s="153"/>
      <c r="O92" s="153"/>
      <c r="P92" s="153"/>
      <c r="Q92" s="153"/>
      <c r="R92" s="153"/>
      <c r="S92" s="153"/>
      <c r="T92" s="154"/>
    </row>
    <row r="93" spans="2:20" ht="15" customHeight="1">
      <c r="B93" s="136" t="s">
        <v>114</v>
      </c>
      <c r="C93" s="30">
        <v>76</v>
      </c>
      <c r="D93" s="30">
        <v>72</v>
      </c>
      <c r="E93" s="30">
        <v>4</v>
      </c>
      <c r="F93" s="30">
        <v>31</v>
      </c>
      <c r="G93" s="30">
        <v>134</v>
      </c>
      <c r="H93" s="30">
        <v>23</v>
      </c>
      <c r="I93" s="30">
        <v>111</v>
      </c>
      <c r="J93" s="44">
        <v>63</v>
      </c>
      <c r="K93" s="5"/>
      <c r="L93" s="5"/>
      <c r="N93" s="156"/>
      <c r="O93" s="156"/>
      <c r="P93" s="156"/>
      <c r="Q93" s="156"/>
      <c r="R93" s="156"/>
      <c r="S93" s="156"/>
      <c r="T93" s="156"/>
    </row>
    <row r="94" spans="2:20" ht="15" customHeight="1">
      <c r="B94" s="136" t="s">
        <v>115</v>
      </c>
      <c r="C94" s="30">
        <v>24</v>
      </c>
      <c r="D94" s="30">
        <v>22</v>
      </c>
      <c r="E94" s="30">
        <v>2</v>
      </c>
      <c r="F94" s="30">
        <v>9</v>
      </c>
      <c r="G94" s="30">
        <v>75</v>
      </c>
      <c r="H94" s="30">
        <v>14</v>
      </c>
      <c r="I94" s="30">
        <v>61</v>
      </c>
      <c r="J94" s="44">
        <v>38</v>
      </c>
      <c r="K94" s="5"/>
      <c r="L94" s="5"/>
      <c r="N94" s="156"/>
      <c r="O94" s="156"/>
      <c r="P94" s="156"/>
      <c r="Q94" s="156"/>
      <c r="R94" s="156"/>
      <c r="S94" s="156"/>
      <c r="T94" s="156"/>
    </row>
    <row r="95" spans="2:20" ht="15" customHeight="1">
      <c r="B95" s="136" t="s">
        <v>116</v>
      </c>
      <c r="C95" s="30">
        <v>100</v>
      </c>
      <c r="D95" s="30">
        <v>90</v>
      </c>
      <c r="E95" s="30">
        <v>10</v>
      </c>
      <c r="F95" s="30">
        <v>26</v>
      </c>
      <c r="G95" s="30">
        <v>304</v>
      </c>
      <c r="H95" s="30">
        <v>43</v>
      </c>
      <c r="I95" s="30">
        <v>261</v>
      </c>
      <c r="J95" s="44">
        <v>130</v>
      </c>
      <c r="K95" s="5"/>
      <c r="L95" s="5"/>
      <c r="N95" s="156"/>
      <c r="O95" s="156"/>
      <c r="P95" s="156"/>
      <c r="Q95" s="156"/>
      <c r="R95" s="156"/>
      <c r="S95" s="156"/>
      <c r="T95" s="156"/>
    </row>
    <row r="96" spans="2:20" ht="15" customHeight="1">
      <c r="B96" s="136" t="s">
        <v>117</v>
      </c>
      <c r="C96" s="30">
        <v>43</v>
      </c>
      <c r="D96" s="30">
        <v>42</v>
      </c>
      <c r="E96" s="30">
        <v>1</v>
      </c>
      <c r="F96" s="30">
        <v>17</v>
      </c>
      <c r="G96" s="30">
        <v>187</v>
      </c>
      <c r="H96" s="30">
        <v>23</v>
      </c>
      <c r="I96" s="30">
        <v>164</v>
      </c>
      <c r="J96" s="44">
        <v>99</v>
      </c>
      <c r="K96" s="5"/>
      <c r="L96" s="5"/>
      <c r="N96" s="156"/>
      <c r="O96" s="156"/>
      <c r="P96" s="156"/>
      <c r="Q96" s="156"/>
      <c r="R96" s="156"/>
      <c r="S96" s="156"/>
      <c r="T96" s="156"/>
    </row>
    <row r="97" spans="2:20" ht="15" customHeight="1">
      <c r="B97" s="135" t="s">
        <v>118</v>
      </c>
      <c r="C97" s="28">
        <f>C99+C100+C101+C102+C103</f>
        <v>724</v>
      </c>
      <c r="D97" s="28">
        <f aca="true" t="shared" si="4" ref="D97:J97">D99+D100+D101+D102+D103</f>
        <v>710</v>
      </c>
      <c r="E97" s="28">
        <f>E99+E100+E101+E102+E103</f>
        <v>14</v>
      </c>
      <c r="F97" s="28">
        <f>F99+F100+F101+F102+F103</f>
        <v>199</v>
      </c>
      <c r="G97" s="28">
        <f t="shared" si="4"/>
        <v>951</v>
      </c>
      <c r="H97" s="28">
        <f t="shared" si="4"/>
        <v>156</v>
      </c>
      <c r="I97" s="28">
        <f t="shared" si="4"/>
        <v>795</v>
      </c>
      <c r="J97" s="47">
        <f t="shared" si="4"/>
        <v>441</v>
      </c>
      <c r="K97" s="5"/>
      <c r="L97" s="5"/>
      <c r="N97" s="156"/>
      <c r="O97" s="156"/>
      <c r="P97" s="156"/>
      <c r="Q97" s="156"/>
      <c r="R97" s="156"/>
      <c r="S97" s="156"/>
      <c r="T97" s="156"/>
    </row>
    <row r="98" spans="2:20" ht="15" customHeight="1">
      <c r="B98" s="187" t="s">
        <v>55</v>
      </c>
      <c r="C98" s="246"/>
      <c r="D98" s="246"/>
      <c r="E98" s="246"/>
      <c r="F98" s="246"/>
      <c r="G98" s="246"/>
      <c r="H98" s="246"/>
      <c r="I98" s="246"/>
      <c r="J98" s="247"/>
      <c r="K98" s="5"/>
      <c r="L98" s="5"/>
      <c r="N98" s="153"/>
      <c r="O98" s="153"/>
      <c r="P98" s="153"/>
      <c r="Q98" s="153"/>
      <c r="R98" s="153"/>
      <c r="S98" s="153"/>
      <c r="T98" s="154"/>
    </row>
    <row r="99" spans="2:20" ht="15" customHeight="1">
      <c r="B99" s="136" t="s">
        <v>192</v>
      </c>
      <c r="C99" s="30">
        <v>206</v>
      </c>
      <c r="D99" s="30">
        <v>199</v>
      </c>
      <c r="E99" s="30">
        <v>7</v>
      </c>
      <c r="F99" s="30">
        <v>91</v>
      </c>
      <c r="G99" s="30">
        <v>197</v>
      </c>
      <c r="H99" s="30">
        <v>31</v>
      </c>
      <c r="I99" s="30">
        <v>166</v>
      </c>
      <c r="J99" s="44">
        <v>90</v>
      </c>
      <c r="K99" s="5"/>
      <c r="L99" s="5"/>
      <c r="N99" s="156"/>
      <c r="O99" s="156"/>
      <c r="P99" s="156"/>
      <c r="Q99" s="156"/>
      <c r="R99" s="156"/>
      <c r="S99" s="156"/>
      <c r="T99" s="156"/>
    </row>
    <row r="100" spans="2:20" ht="15" customHeight="1">
      <c r="B100" s="136" t="s">
        <v>119</v>
      </c>
      <c r="C100" s="30">
        <v>403</v>
      </c>
      <c r="D100" s="30">
        <v>402</v>
      </c>
      <c r="E100" s="30">
        <v>1</v>
      </c>
      <c r="F100" s="30">
        <v>63</v>
      </c>
      <c r="G100" s="30">
        <v>324</v>
      </c>
      <c r="H100" s="30">
        <v>50</v>
      </c>
      <c r="I100" s="30">
        <v>274</v>
      </c>
      <c r="J100" s="44">
        <v>142</v>
      </c>
      <c r="K100" s="5"/>
      <c r="L100" s="5"/>
      <c r="N100" s="156"/>
      <c r="O100" s="156"/>
      <c r="P100" s="156"/>
      <c r="Q100" s="156"/>
      <c r="R100" s="156"/>
      <c r="S100" s="156"/>
      <c r="T100" s="156"/>
    </row>
    <row r="101" spans="2:20" ht="15" customHeight="1">
      <c r="B101" s="136" t="s">
        <v>193</v>
      </c>
      <c r="C101" s="30">
        <v>21</v>
      </c>
      <c r="D101" s="30">
        <v>19</v>
      </c>
      <c r="E101" s="30">
        <v>2</v>
      </c>
      <c r="F101" s="30">
        <v>5</v>
      </c>
      <c r="G101" s="30">
        <v>131</v>
      </c>
      <c r="H101" s="30">
        <v>20</v>
      </c>
      <c r="I101" s="30">
        <v>111</v>
      </c>
      <c r="J101" s="44">
        <v>65</v>
      </c>
      <c r="K101" s="5"/>
      <c r="L101" s="5"/>
      <c r="N101" s="156"/>
      <c r="O101" s="156"/>
      <c r="P101" s="156"/>
      <c r="Q101" s="156"/>
      <c r="R101" s="156"/>
      <c r="S101" s="156"/>
      <c r="T101" s="156"/>
    </row>
    <row r="102" spans="2:20" ht="15" customHeight="1">
      <c r="B102" s="136" t="s">
        <v>120</v>
      </c>
      <c r="C102" s="30">
        <v>83</v>
      </c>
      <c r="D102" s="30">
        <v>81</v>
      </c>
      <c r="E102" s="30">
        <v>2</v>
      </c>
      <c r="F102" s="30">
        <v>34</v>
      </c>
      <c r="G102" s="30">
        <v>199</v>
      </c>
      <c r="H102" s="30">
        <v>42</v>
      </c>
      <c r="I102" s="30">
        <v>157</v>
      </c>
      <c r="J102" s="44">
        <v>95</v>
      </c>
      <c r="K102" s="5"/>
      <c r="L102" s="5"/>
      <c r="N102" s="156"/>
      <c r="O102" s="156"/>
      <c r="P102" s="156"/>
      <c r="Q102" s="156"/>
      <c r="R102" s="156"/>
      <c r="S102" s="156"/>
      <c r="T102" s="156"/>
    </row>
    <row r="103" spans="2:12" ht="15" customHeight="1">
      <c r="B103" s="136" t="s">
        <v>121</v>
      </c>
      <c r="C103" s="30">
        <v>11</v>
      </c>
      <c r="D103" s="30">
        <v>9</v>
      </c>
      <c r="E103" s="30">
        <v>2</v>
      </c>
      <c r="F103" s="30">
        <v>6</v>
      </c>
      <c r="G103" s="30">
        <v>100</v>
      </c>
      <c r="H103" s="30">
        <v>13</v>
      </c>
      <c r="I103" s="30">
        <v>87</v>
      </c>
      <c r="J103" s="44">
        <v>49</v>
      </c>
      <c r="K103" s="5"/>
      <c r="L103" s="5"/>
    </row>
    <row r="104" spans="2:19" ht="15" customHeight="1">
      <c r="B104" s="135" t="s">
        <v>122</v>
      </c>
      <c r="C104" s="28">
        <f>C106+C107+C108+C109+C110</f>
        <v>228</v>
      </c>
      <c r="D104" s="28">
        <f aca="true" t="shared" si="5" ref="D104:J104">D106+D107+D108+D109+D110</f>
        <v>201</v>
      </c>
      <c r="E104" s="28">
        <f t="shared" si="5"/>
        <v>27</v>
      </c>
      <c r="F104" s="28">
        <f t="shared" si="5"/>
        <v>87</v>
      </c>
      <c r="G104" s="28">
        <f t="shared" si="5"/>
        <v>999</v>
      </c>
      <c r="H104" s="28">
        <f t="shared" si="5"/>
        <v>167</v>
      </c>
      <c r="I104" s="28">
        <f t="shared" si="5"/>
        <v>832</v>
      </c>
      <c r="J104" s="47">
        <f t="shared" si="5"/>
        <v>397</v>
      </c>
      <c r="K104" s="5"/>
      <c r="L104" s="5"/>
      <c r="M104" s="156"/>
      <c r="N104" s="156"/>
      <c r="O104" s="156"/>
      <c r="P104" s="156"/>
      <c r="Q104" s="156"/>
      <c r="R104" s="156"/>
      <c r="S104" s="156"/>
    </row>
    <row r="105" spans="2:10" ht="15" customHeight="1">
      <c r="B105" s="187" t="s">
        <v>55</v>
      </c>
      <c r="C105" s="246"/>
      <c r="D105" s="246"/>
      <c r="E105" s="246"/>
      <c r="F105" s="246"/>
      <c r="G105" s="246"/>
      <c r="H105" s="246"/>
      <c r="I105" s="246"/>
      <c r="J105" s="247"/>
    </row>
    <row r="106" spans="2:10" ht="15" customHeight="1">
      <c r="B106" s="136" t="s">
        <v>16</v>
      </c>
      <c r="C106" s="30">
        <v>43</v>
      </c>
      <c r="D106" s="30">
        <v>35</v>
      </c>
      <c r="E106" s="30">
        <v>8</v>
      </c>
      <c r="F106" s="30">
        <v>18</v>
      </c>
      <c r="G106" s="30">
        <v>188</v>
      </c>
      <c r="H106" s="30">
        <v>14</v>
      </c>
      <c r="I106" s="30">
        <v>174</v>
      </c>
      <c r="J106" s="44">
        <v>83</v>
      </c>
    </row>
    <row r="107" spans="2:10" ht="15">
      <c r="B107" s="136" t="s">
        <v>123</v>
      </c>
      <c r="C107" s="30">
        <v>55</v>
      </c>
      <c r="D107" s="30">
        <v>47</v>
      </c>
      <c r="E107" s="30">
        <v>8</v>
      </c>
      <c r="F107" s="30">
        <v>27</v>
      </c>
      <c r="G107" s="30">
        <v>283</v>
      </c>
      <c r="H107" s="30">
        <v>38</v>
      </c>
      <c r="I107" s="30">
        <v>245</v>
      </c>
      <c r="J107" s="44">
        <v>92</v>
      </c>
    </row>
    <row r="108" spans="2:10" ht="15">
      <c r="B108" s="136" t="s">
        <v>124</v>
      </c>
      <c r="C108" s="30">
        <v>44</v>
      </c>
      <c r="D108" s="30">
        <v>40</v>
      </c>
      <c r="E108" s="30">
        <v>4</v>
      </c>
      <c r="F108" s="30">
        <v>14</v>
      </c>
      <c r="G108" s="30">
        <v>172</v>
      </c>
      <c r="H108" s="30">
        <v>29</v>
      </c>
      <c r="I108" s="30">
        <v>143</v>
      </c>
      <c r="J108" s="44">
        <v>79</v>
      </c>
    </row>
    <row r="109" spans="2:10" ht="15">
      <c r="B109" s="136" t="s">
        <v>125</v>
      </c>
      <c r="C109" s="30">
        <v>27</v>
      </c>
      <c r="D109" s="30">
        <v>23</v>
      </c>
      <c r="E109" s="30">
        <v>4</v>
      </c>
      <c r="F109" s="30">
        <v>6</v>
      </c>
      <c r="G109" s="30">
        <v>95</v>
      </c>
      <c r="H109" s="30">
        <v>25</v>
      </c>
      <c r="I109" s="30">
        <v>70</v>
      </c>
      <c r="J109" s="44">
        <v>35</v>
      </c>
    </row>
    <row r="110" spans="2:10" ht="15.75" thickBot="1">
      <c r="B110" s="147" t="s">
        <v>126</v>
      </c>
      <c r="C110" s="148">
        <v>59</v>
      </c>
      <c r="D110" s="148">
        <v>56</v>
      </c>
      <c r="E110" s="148">
        <v>3</v>
      </c>
      <c r="F110" s="148">
        <v>22</v>
      </c>
      <c r="G110" s="148">
        <v>261</v>
      </c>
      <c r="H110" s="148">
        <v>61</v>
      </c>
      <c r="I110" s="148">
        <v>200</v>
      </c>
      <c r="J110" s="149">
        <v>108</v>
      </c>
    </row>
  </sheetData>
  <sheetProtection/>
  <mergeCells count="24">
    <mergeCell ref="C34:J34"/>
    <mergeCell ref="C42:J42"/>
    <mergeCell ref="C53:J53"/>
    <mergeCell ref="B3:B5"/>
    <mergeCell ref="B1:J1"/>
    <mergeCell ref="F4:F5"/>
    <mergeCell ref="G4:G5"/>
    <mergeCell ref="H4:I4"/>
    <mergeCell ref="J4:J5"/>
    <mergeCell ref="C23:J23"/>
    <mergeCell ref="C28:J28"/>
    <mergeCell ref="C8:J8"/>
    <mergeCell ref="C2:J2"/>
    <mergeCell ref="C3:F3"/>
    <mergeCell ref="G3:J3"/>
    <mergeCell ref="C4:C5"/>
    <mergeCell ref="D4:E4"/>
    <mergeCell ref="C105:J105"/>
    <mergeCell ref="C60:J60"/>
    <mergeCell ref="C67:J67"/>
    <mergeCell ref="C75:J75"/>
    <mergeCell ref="C84:J84"/>
    <mergeCell ref="C90:J90"/>
    <mergeCell ref="C98:J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5.7109375" style="16" customWidth="1"/>
    <col min="3" max="10" width="12.7109375" style="16" customWidth="1"/>
    <col min="11" max="16384" width="9.140625" style="16" customWidth="1"/>
  </cols>
  <sheetData>
    <row r="1" spans="1:13" ht="33" customHeight="1">
      <c r="A1" s="50"/>
      <c r="B1" s="252" t="s">
        <v>240</v>
      </c>
      <c r="C1" s="252"/>
      <c r="D1" s="252"/>
      <c r="E1" s="252"/>
      <c r="F1" s="252"/>
      <c r="G1" s="252"/>
      <c r="H1" s="252"/>
      <c r="I1" s="252"/>
      <c r="J1" s="252"/>
      <c r="L1" s="250"/>
      <c r="M1" s="250"/>
    </row>
    <row r="2" spans="7:10" ht="15" customHeight="1" thickBot="1">
      <c r="G2" s="209"/>
      <c r="H2" s="209"/>
      <c r="I2" s="209"/>
      <c r="J2" s="209"/>
    </row>
    <row r="3" spans="2:10" ht="33" customHeight="1">
      <c r="B3" s="253"/>
      <c r="C3" s="257" t="s">
        <v>235</v>
      </c>
      <c r="D3" s="258"/>
      <c r="E3" s="258"/>
      <c r="F3" s="259"/>
      <c r="G3" s="233" t="s">
        <v>236</v>
      </c>
      <c r="H3" s="234"/>
      <c r="I3" s="234"/>
      <c r="J3" s="235"/>
    </row>
    <row r="4" spans="2:10" ht="18" customHeight="1">
      <c r="B4" s="254"/>
      <c r="C4" s="251" t="s">
        <v>39</v>
      </c>
      <c r="D4" s="251" t="s">
        <v>242</v>
      </c>
      <c r="E4" s="251"/>
      <c r="F4" s="260" t="s">
        <v>225</v>
      </c>
      <c r="G4" s="251" t="s">
        <v>39</v>
      </c>
      <c r="H4" s="251" t="s">
        <v>242</v>
      </c>
      <c r="I4" s="251"/>
      <c r="J4" s="223" t="s">
        <v>225</v>
      </c>
    </row>
    <row r="5" spans="2:10" ht="33" customHeight="1" thickBot="1">
      <c r="B5" s="255"/>
      <c r="C5" s="256"/>
      <c r="D5" s="7" t="s">
        <v>43</v>
      </c>
      <c r="E5" s="7" t="s">
        <v>30</v>
      </c>
      <c r="F5" s="220"/>
      <c r="G5" s="256"/>
      <c r="H5" s="7" t="s">
        <v>47</v>
      </c>
      <c r="I5" s="7" t="s">
        <v>230</v>
      </c>
      <c r="J5" s="224"/>
    </row>
    <row r="6" spans="2:10" ht="15" customHeight="1">
      <c r="B6" s="211" t="s">
        <v>54</v>
      </c>
      <c r="C6" s="26">
        <v>5157</v>
      </c>
      <c r="D6" s="26">
        <v>4791</v>
      </c>
      <c r="E6" s="26">
        <v>366</v>
      </c>
      <c r="F6" s="26">
        <v>2236</v>
      </c>
      <c r="G6" s="26">
        <v>23451</v>
      </c>
      <c r="H6" s="26">
        <v>3275</v>
      </c>
      <c r="I6" s="26">
        <v>20176</v>
      </c>
      <c r="J6" s="134">
        <v>10919</v>
      </c>
    </row>
    <row r="7" spans="2:10" ht="15" customHeight="1">
      <c r="B7" s="135" t="s">
        <v>127</v>
      </c>
      <c r="C7" s="28">
        <v>588</v>
      </c>
      <c r="D7" s="28">
        <v>536</v>
      </c>
      <c r="E7" s="28">
        <v>52</v>
      </c>
      <c r="F7" s="28">
        <v>230</v>
      </c>
      <c r="G7" s="28">
        <v>5146</v>
      </c>
      <c r="H7" s="28">
        <v>472</v>
      </c>
      <c r="I7" s="28">
        <v>4674</v>
      </c>
      <c r="J7" s="47">
        <v>2397</v>
      </c>
    </row>
    <row r="8" spans="2:11" ht="15" customHeight="1">
      <c r="B8" s="187" t="s">
        <v>55</v>
      </c>
      <c r="C8" s="248"/>
      <c r="D8" s="248"/>
      <c r="E8" s="248"/>
      <c r="F8" s="248"/>
      <c r="G8" s="248"/>
      <c r="H8" s="248"/>
      <c r="I8" s="248"/>
      <c r="J8" s="249"/>
      <c r="K8" s="13"/>
    </row>
    <row r="9" spans="2:10" ht="15" customHeight="1">
      <c r="B9" s="136" t="s">
        <v>56</v>
      </c>
      <c r="C9" s="30">
        <v>64</v>
      </c>
      <c r="D9" s="30">
        <v>61</v>
      </c>
      <c r="E9" s="30">
        <v>3</v>
      </c>
      <c r="F9" s="30">
        <v>20</v>
      </c>
      <c r="G9" s="30">
        <v>738</v>
      </c>
      <c r="H9" s="30">
        <v>63</v>
      </c>
      <c r="I9" s="30">
        <v>675</v>
      </c>
      <c r="J9" s="44">
        <v>336</v>
      </c>
    </row>
    <row r="10" spans="2:10" ht="15" customHeight="1">
      <c r="B10" s="136" t="s">
        <v>57</v>
      </c>
      <c r="C10" s="30">
        <v>65</v>
      </c>
      <c r="D10" s="30">
        <v>63</v>
      </c>
      <c r="E10" s="30">
        <v>2</v>
      </c>
      <c r="F10" s="30">
        <v>39</v>
      </c>
      <c r="G10" s="30">
        <v>649</v>
      </c>
      <c r="H10" s="30">
        <v>69</v>
      </c>
      <c r="I10" s="30">
        <v>580</v>
      </c>
      <c r="J10" s="44">
        <v>309</v>
      </c>
    </row>
    <row r="11" spans="2:10" ht="15" customHeight="1">
      <c r="B11" s="136" t="s">
        <v>58</v>
      </c>
      <c r="C11" s="30">
        <v>51</v>
      </c>
      <c r="D11" s="30">
        <v>44</v>
      </c>
      <c r="E11" s="30">
        <v>7</v>
      </c>
      <c r="F11" s="30">
        <v>22</v>
      </c>
      <c r="G11" s="30">
        <v>275</v>
      </c>
      <c r="H11" s="30">
        <v>29</v>
      </c>
      <c r="I11" s="30">
        <v>246</v>
      </c>
      <c r="J11" s="44">
        <v>130</v>
      </c>
    </row>
    <row r="12" spans="2:10" ht="15" customHeight="1">
      <c r="B12" s="136" t="s">
        <v>59</v>
      </c>
      <c r="C12" s="30">
        <v>38</v>
      </c>
      <c r="D12" s="30">
        <v>35</v>
      </c>
      <c r="E12" s="30">
        <v>3</v>
      </c>
      <c r="F12" s="30">
        <v>12</v>
      </c>
      <c r="G12" s="30">
        <v>404</v>
      </c>
      <c r="H12" s="30">
        <v>34</v>
      </c>
      <c r="I12" s="30">
        <v>370</v>
      </c>
      <c r="J12" s="44">
        <v>150</v>
      </c>
    </row>
    <row r="13" spans="2:10" ht="15" customHeight="1">
      <c r="B13" s="136" t="s">
        <v>60</v>
      </c>
      <c r="C13" s="30">
        <v>44</v>
      </c>
      <c r="D13" s="30">
        <v>37</v>
      </c>
      <c r="E13" s="30">
        <v>7</v>
      </c>
      <c r="F13" s="30">
        <v>16</v>
      </c>
      <c r="G13" s="30">
        <v>409</v>
      </c>
      <c r="H13" s="30">
        <v>37</v>
      </c>
      <c r="I13" s="30">
        <v>372</v>
      </c>
      <c r="J13" s="44">
        <v>237</v>
      </c>
    </row>
    <row r="14" spans="2:10" ht="15" customHeight="1">
      <c r="B14" s="136" t="s">
        <v>61</v>
      </c>
      <c r="C14" s="30">
        <v>36</v>
      </c>
      <c r="D14" s="30">
        <v>32</v>
      </c>
      <c r="E14" s="30">
        <v>4</v>
      </c>
      <c r="F14" s="30">
        <v>12</v>
      </c>
      <c r="G14" s="30">
        <v>394</v>
      </c>
      <c r="H14" s="30">
        <v>31</v>
      </c>
      <c r="I14" s="30">
        <v>363</v>
      </c>
      <c r="J14" s="44">
        <v>174</v>
      </c>
    </row>
    <row r="15" spans="2:10" ht="15" customHeight="1">
      <c r="B15" s="136" t="s">
        <v>62</v>
      </c>
      <c r="C15" s="30">
        <v>46</v>
      </c>
      <c r="D15" s="30">
        <v>42</v>
      </c>
      <c r="E15" s="30">
        <v>4</v>
      </c>
      <c r="F15" s="30">
        <v>18</v>
      </c>
      <c r="G15" s="30">
        <v>409</v>
      </c>
      <c r="H15" s="30">
        <v>24</v>
      </c>
      <c r="I15" s="30">
        <v>385</v>
      </c>
      <c r="J15" s="44">
        <v>185</v>
      </c>
    </row>
    <row r="16" spans="2:10" ht="15" customHeight="1">
      <c r="B16" s="136" t="s">
        <v>63</v>
      </c>
      <c r="C16" s="30">
        <v>3</v>
      </c>
      <c r="D16" s="30">
        <v>3</v>
      </c>
      <c r="E16" s="30">
        <v>0</v>
      </c>
      <c r="F16" s="30">
        <v>1</v>
      </c>
      <c r="G16" s="30">
        <v>10</v>
      </c>
      <c r="H16" s="30">
        <v>2</v>
      </c>
      <c r="I16" s="30">
        <v>8</v>
      </c>
      <c r="J16" s="44">
        <v>6</v>
      </c>
    </row>
    <row r="17" spans="2:10" ht="15" customHeight="1">
      <c r="B17" s="136" t="s">
        <v>64</v>
      </c>
      <c r="C17" s="30">
        <v>85</v>
      </c>
      <c r="D17" s="30">
        <v>75</v>
      </c>
      <c r="E17" s="30">
        <v>10</v>
      </c>
      <c r="F17" s="30">
        <v>40</v>
      </c>
      <c r="G17" s="30">
        <v>567</v>
      </c>
      <c r="H17" s="30">
        <v>66</v>
      </c>
      <c r="I17" s="30">
        <v>501</v>
      </c>
      <c r="J17" s="44">
        <v>274</v>
      </c>
    </row>
    <row r="18" spans="2:10" ht="15" customHeight="1">
      <c r="B18" s="136" t="s">
        <v>180</v>
      </c>
      <c r="C18" s="30">
        <v>24</v>
      </c>
      <c r="D18" s="30">
        <v>21</v>
      </c>
      <c r="E18" s="30">
        <v>3</v>
      </c>
      <c r="F18" s="30">
        <v>10</v>
      </c>
      <c r="G18" s="30">
        <v>168</v>
      </c>
      <c r="H18" s="30">
        <v>13</v>
      </c>
      <c r="I18" s="30">
        <v>155</v>
      </c>
      <c r="J18" s="44">
        <v>88</v>
      </c>
    </row>
    <row r="19" spans="2:10" ht="15" customHeight="1">
      <c r="B19" s="136" t="s">
        <v>181</v>
      </c>
      <c r="C19" s="30">
        <v>69</v>
      </c>
      <c r="D19" s="30">
        <v>65</v>
      </c>
      <c r="E19" s="30">
        <v>4</v>
      </c>
      <c r="F19" s="30">
        <v>25</v>
      </c>
      <c r="G19" s="30">
        <v>534</v>
      </c>
      <c r="H19" s="30">
        <v>59</v>
      </c>
      <c r="I19" s="30">
        <v>475</v>
      </c>
      <c r="J19" s="44">
        <v>214</v>
      </c>
    </row>
    <row r="20" spans="2:10" ht="15" customHeight="1">
      <c r="B20" s="136" t="s">
        <v>65</v>
      </c>
      <c r="C20" s="30">
        <v>63</v>
      </c>
      <c r="D20" s="30">
        <v>58</v>
      </c>
      <c r="E20" s="30">
        <v>5</v>
      </c>
      <c r="F20" s="30">
        <v>15</v>
      </c>
      <c r="G20" s="30">
        <v>589</v>
      </c>
      <c r="H20" s="30">
        <v>45</v>
      </c>
      <c r="I20" s="30">
        <v>544</v>
      </c>
      <c r="J20" s="44">
        <v>294</v>
      </c>
    </row>
    <row r="21" spans="2:10" ht="15" customHeight="1">
      <c r="B21" s="135" t="s">
        <v>46</v>
      </c>
      <c r="C21" s="28">
        <v>132</v>
      </c>
      <c r="D21" s="28">
        <v>116</v>
      </c>
      <c r="E21" s="28">
        <v>16</v>
      </c>
      <c r="F21" s="28">
        <v>52</v>
      </c>
      <c r="G21" s="28">
        <v>445</v>
      </c>
      <c r="H21" s="28">
        <v>63</v>
      </c>
      <c r="I21" s="137">
        <v>382</v>
      </c>
      <c r="J21" s="138">
        <v>166</v>
      </c>
    </row>
    <row r="22" spans="2:10" ht="15" customHeight="1">
      <c r="B22" s="135" t="s">
        <v>66</v>
      </c>
      <c r="C22" s="26">
        <v>163</v>
      </c>
      <c r="D22" s="26">
        <v>157</v>
      </c>
      <c r="E22" s="26">
        <v>6</v>
      </c>
      <c r="F22" s="26">
        <v>87</v>
      </c>
      <c r="G22" s="26">
        <v>1575</v>
      </c>
      <c r="H22" s="26">
        <v>199</v>
      </c>
      <c r="I22" s="28">
        <v>1376</v>
      </c>
      <c r="J22" s="47">
        <v>729</v>
      </c>
    </row>
    <row r="23" spans="2:10" ht="15" customHeight="1">
      <c r="B23" s="187" t="s">
        <v>55</v>
      </c>
      <c r="C23" s="248"/>
      <c r="D23" s="248"/>
      <c r="E23" s="248"/>
      <c r="F23" s="248"/>
      <c r="G23" s="248"/>
      <c r="H23" s="248"/>
      <c r="I23" s="248"/>
      <c r="J23" s="249"/>
    </row>
    <row r="24" spans="2:10" ht="15" customHeight="1">
      <c r="B24" s="139" t="s">
        <v>67</v>
      </c>
      <c r="C24" s="30">
        <v>112</v>
      </c>
      <c r="D24" s="30">
        <v>109</v>
      </c>
      <c r="E24" s="30">
        <v>3</v>
      </c>
      <c r="F24" s="30">
        <v>55</v>
      </c>
      <c r="G24" s="30">
        <v>1176</v>
      </c>
      <c r="H24" s="30">
        <v>160</v>
      </c>
      <c r="I24" s="30">
        <v>1016</v>
      </c>
      <c r="J24" s="44">
        <v>546</v>
      </c>
    </row>
    <row r="25" spans="2:10" ht="15" customHeight="1">
      <c r="B25" s="139" t="s">
        <v>68</v>
      </c>
      <c r="C25" s="30">
        <v>49</v>
      </c>
      <c r="D25" s="30">
        <v>46</v>
      </c>
      <c r="E25" s="30">
        <v>3</v>
      </c>
      <c r="F25" s="30">
        <v>32</v>
      </c>
      <c r="G25" s="30">
        <v>375</v>
      </c>
      <c r="H25" s="30">
        <v>35</v>
      </c>
      <c r="I25" s="30">
        <v>340</v>
      </c>
      <c r="J25" s="44">
        <v>174</v>
      </c>
    </row>
    <row r="26" spans="2:10" ht="15" customHeight="1">
      <c r="B26" s="139" t="s">
        <v>69</v>
      </c>
      <c r="C26" s="30">
        <v>2</v>
      </c>
      <c r="D26" s="30">
        <v>2</v>
      </c>
      <c r="E26" s="30" t="s">
        <v>0</v>
      </c>
      <c r="F26" s="30" t="s">
        <v>0</v>
      </c>
      <c r="G26" s="30">
        <v>24</v>
      </c>
      <c r="H26" s="30">
        <v>4</v>
      </c>
      <c r="I26" s="30">
        <v>20</v>
      </c>
      <c r="J26" s="44">
        <v>9</v>
      </c>
    </row>
    <row r="27" spans="2:10" ht="15" customHeight="1">
      <c r="B27" s="135" t="s">
        <v>45</v>
      </c>
      <c r="C27" s="28">
        <v>219</v>
      </c>
      <c r="D27" s="28">
        <v>201</v>
      </c>
      <c r="E27" s="28">
        <v>18</v>
      </c>
      <c r="F27" s="28">
        <v>86</v>
      </c>
      <c r="G27" s="28">
        <v>984</v>
      </c>
      <c r="H27" s="28">
        <v>127</v>
      </c>
      <c r="I27" s="28">
        <v>857</v>
      </c>
      <c r="J27" s="47">
        <v>488</v>
      </c>
    </row>
    <row r="28" spans="2:10" ht="15" customHeight="1">
      <c r="B28" s="187" t="s">
        <v>55</v>
      </c>
      <c r="C28" s="248"/>
      <c r="D28" s="248"/>
      <c r="E28" s="248"/>
      <c r="F28" s="248"/>
      <c r="G28" s="248"/>
      <c r="H28" s="248"/>
      <c r="I28" s="248"/>
      <c r="J28" s="249"/>
    </row>
    <row r="29" spans="2:10" ht="15" customHeight="1">
      <c r="B29" s="136" t="s">
        <v>70</v>
      </c>
      <c r="C29" s="30">
        <v>29</v>
      </c>
      <c r="D29" s="30">
        <v>27</v>
      </c>
      <c r="E29" s="30">
        <v>2</v>
      </c>
      <c r="F29" s="30">
        <v>8</v>
      </c>
      <c r="G29" s="30">
        <v>305</v>
      </c>
      <c r="H29" s="30">
        <v>41</v>
      </c>
      <c r="I29" s="30">
        <v>264</v>
      </c>
      <c r="J29" s="44">
        <v>148</v>
      </c>
    </row>
    <row r="30" spans="2:10" ht="15" customHeight="1">
      <c r="B30" s="136" t="s">
        <v>182</v>
      </c>
      <c r="C30" s="30">
        <v>83</v>
      </c>
      <c r="D30" s="30">
        <v>71</v>
      </c>
      <c r="E30" s="30">
        <v>12</v>
      </c>
      <c r="F30" s="30">
        <v>35</v>
      </c>
      <c r="G30" s="30">
        <v>300</v>
      </c>
      <c r="H30" s="30">
        <v>36</v>
      </c>
      <c r="I30" s="30">
        <v>264</v>
      </c>
      <c r="J30" s="44">
        <v>151</v>
      </c>
    </row>
    <row r="31" spans="2:10" ht="15" customHeight="1">
      <c r="B31" s="136" t="s">
        <v>71</v>
      </c>
      <c r="C31" s="30">
        <v>27</v>
      </c>
      <c r="D31" s="30">
        <v>26</v>
      </c>
      <c r="E31" s="30">
        <v>1</v>
      </c>
      <c r="F31" s="30">
        <v>10</v>
      </c>
      <c r="G31" s="30">
        <v>118</v>
      </c>
      <c r="H31" s="30">
        <v>15</v>
      </c>
      <c r="I31" s="30">
        <v>103</v>
      </c>
      <c r="J31" s="44">
        <v>51</v>
      </c>
    </row>
    <row r="32" spans="2:10" ht="15" customHeight="1">
      <c r="B32" s="136" t="s">
        <v>183</v>
      </c>
      <c r="C32" s="30">
        <v>80</v>
      </c>
      <c r="D32" s="30">
        <v>77</v>
      </c>
      <c r="E32" s="30">
        <v>3</v>
      </c>
      <c r="F32" s="30">
        <v>33</v>
      </c>
      <c r="G32" s="30">
        <v>261</v>
      </c>
      <c r="H32" s="30">
        <v>35</v>
      </c>
      <c r="I32" s="30">
        <v>226</v>
      </c>
      <c r="J32" s="44">
        <v>138</v>
      </c>
    </row>
    <row r="33" spans="2:10" ht="15" customHeight="1">
      <c r="B33" s="135" t="s">
        <v>72</v>
      </c>
      <c r="C33" s="28">
        <f>C35+C36+C37+C38+C39+C40</f>
        <v>479</v>
      </c>
      <c r="D33" s="28">
        <f aca="true" t="shared" si="0" ref="D33:J33">D35+D36+D37+D38+D39+D40</f>
        <v>444</v>
      </c>
      <c r="E33" s="28">
        <f>E35+E37+E38+E39+E40</f>
        <v>35</v>
      </c>
      <c r="F33" s="28">
        <f>F35+F37+F38+F39+F40+F36</f>
        <v>166</v>
      </c>
      <c r="G33" s="28">
        <f t="shared" si="0"/>
        <v>1245</v>
      </c>
      <c r="H33" s="28">
        <f t="shared" si="0"/>
        <v>190</v>
      </c>
      <c r="I33" s="28">
        <f t="shared" si="0"/>
        <v>1055</v>
      </c>
      <c r="J33" s="47">
        <f t="shared" si="0"/>
        <v>596</v>
      </c>
    </row>
    <row r="34" spans="2:10" ht="15" customHeight="1">
      <c r="B34" s="187" t="s">
        <v>55</v>
      </c>
      <c r="C34" s="248"/>
      <c r="D34" s="248"/>
      <c r="E34" s="248"/>
      <c r="F34" s="248"/>
      <c r="G34" s="248"/>
      <c r="H34" s="248"/>
      <c r="I34" s="248"/>
      <c r="J34" s="249"/>
    </row>
    <row r="35" spans="2:10" ht="15" customHeight="1">
      <c r="B35" s="136" t="s">
        <v>33</v>
      </c>
      <c r="C35" s="30">
        <v>103</v>
      </c>
      <c r="D35" s="30">
        <v>97</v>
      </c>
      <c r="E35" s="30">
        <v>6</v>
      </c>
      <c r="F35" s="30">
        <v>64</v>
      </c>
      <c r="G35" s="30">
        <v>459</v>
      </c>
      <c r="H35" s="30">
        <v>57</v>
      </c>
      <c r="I35" s="30">
        <v>402</v>
      </c>
      <c r="J35" s="44">
        <v>253</v>
      </c>
    </row>
    <row r="36" spans="2:10" ht="15" customHeight="1">
      <c r="B36" s="136" t="s">
        <v>73</v>
      </c>
      <c r="C36" s="30">
        <v>7</v>
      </c>
      <c r="D36" s="30">
        <v>7</v>
      </c>
      <c r="E36" s="30" t="s">
        <v>0</v>
      </c>
      <c r="F36" s="30">
        <v>3</v>
      </c>
      <c r="G36" s="30">
        <v>36</v>
      </c>
      <c r="H36" s="30">
        <v>7</v>
      </c>
      <c r="I36" s="30">
        <v>29</v>
      </c>
      <c r="J36" s="44">
        <v>15</v>
      </c>
    </row>
    <row r="37" spans="2:10" ht="15" customHeight="1">
      <c r="B37" s="136" t="s">
        <v>74</v>
      </c>
      <c r="C37" s="30">
        <v>243</v>
      </c>
      <c r="D37" s="30">
        <v>223</v>
      </c>
      <c r="E37" s="30">
        <v>20</v>
      </c>
      <c r="F37" s="30">
        <v>29</v>
      </c>
      <c r="G37" s="30">
        <v>162</v>
      </c>
      <c r="H37" s="30">
        <v>39</v>
      </c>
      <c r="I37" s="30">
        <v>123</v>
      </c>
      <c r="J37" s="44">
        <v>80</v>
      </c>
    </row>
    <row r="38" spans="2:10" ht="15" customHeight="1">
      <c r="B38" s="136" t="s">
        <v>75</v>
      </c>
      <c r="C38" s="30">
        <v>31</v>
      </c>
      <c r="D38" s="30">
        <v>29</v>
      </c>
      <c r="E38" s="30">
        <v>2</v>
      </c>
      <c r="F38" s="30">
        <v>14</v>
      </c>
      <c r="G38" s="30">
        <v>185</v>
      </c>
      <c r="H38" s="30">
        <v>32</v>
      </c>
      <c r="I38" s="30">
        <v>153</v>
      </c>
      <c r="J38" s="44">
        <v>74</v>
      </c>
    </row>
    <row r="39" spans="2:10" ht="15" customHeight="1">
      <c r="B39" s="136" t="s">
        <v>76</v>
      </c>
      <c r="C39" s="30">
        <v>31</v>
      </c>
      <c r="D39" s="30">
        <v>27</v>
      </c>
      <c r="E39" s="30">
        <v>4</v>
      </c>
      <c r="F39" s="30">
        <v>19</v>
      </c>
      <c r="G39" s="30">
        <v>187</v>
      </c>
      <c r="H39" s="30">
        <v>33</v>
      </c>
      <c r="I39" s="30">
        <v>154</v>
      </c>
      <c r="J39" s="44">
        <v>72</v>
      </c>
    </row>
    <row r="40" spans="2:10" ht="15" customHeight="1">
      <c r="B40" s="136" t="s">
        <v>77</v>
      </c>
      <c r="C40" s="30">
        <v>64</v>
      </c>
      <c r="D40" s="30">
        <v>61</v>
      </c>
      <c r="E40" s="30">
        <v>3</v>
      </c>
      <c r="F40" s="30">
        <v>37</v>
      </c>
      <c r="G40" s="30">
        <v>216</v>
      </c>
      <c r="H40" s="30">
        <v>22</v>
      </c>
      <c r="I40" s="30">
        <v>194</v>
      </c>
      <c r="J40" s="44">
        <v>102</v>
      </c>
    </row>
    <row r="41" spans="2:10" ht="15" customHeight="1">
      <c r="B41" s="135" t="s">
        <v>78</v>
      </c>
      <c r="C41" s="28">
        <f>C43+C44+C45+C46+C47+C48+C49+C50+C51</f>
        <v>484</v>
      </c>
      <c r="D41" s="28">
        <f>D43+D44+D45+D46+D47+D48+D49+D50+D51</f>
        <v>461</v>
      </c>
      <c r="E41" s="28">
        <f>E44+E45+E46+E47+E50+E51</f>
        <v>23</v>
      </c>
      <c r="F41" s="28">
        <f>F44+F45+F46+F47+F50+F51+F43+F48+F49</f>
        <v>219</v>
      </c>
      <c r="G41" s="28">
        <f>G44+G45+G46+G47+G50+G51+G43+G48+G49</f>
        <v>2257</v>
      </c>
      <c r="H41" s="28">
        <v>305</v>
      </c>
      <c r="I41" s="28">
        <f>I44+I45+I46+I47+I50+I51+I43+I48+I49</f>
        <v>1952</v>
      </c>
      <c r="J41" s="47">
        <f>J44+J45+J46+J47+J50+J51+J43+J48+J49</f>
        <v>1043</v>
      </c>
    </row>
    <row r="42" spans="2:10" ht="15" customHeight="1">
      <c r="B42" s="187" t="s">
        <v>55</v>
      </c>
      <c r="C42" s="248"/>
      <c r="D42" s="248"/>
      <c r="E42" s="248"/>
      <c r="F42" s="248"/>
      <c r="G42" s="248"/>
      <c r="H42" s="248"/>
      <c r="I42" s="248"/>
      <c r="J42" s="249"/>
    </row>
    <row r="43" spans="2:10" ht="15" customHeight="1">
      <c r="B43" s="139" t="s">
        <v>128</v>
      </c>
      <c r="C43" s="30">
        <v>5</v>
      </c>
      <c r="D43" s="30">
        <v>5</v>
      </c>
      <c r="E43" s="30" t="s">
        <v>0</v>
      </c>
      <c r="F43" s="30">
        <v>3</v>
      </c>
      <c r="G43" s="30">
        <v>3</v>
      </c>
      <c r="H43" s="30" t="s">
        <v>0</v>
      </c>
      <c r="I43" s="30">
        <v>3</v>
      </c>
      <c r="J43" s="44">
        <v>1</v>
      </c>
    </row>
    <row r="44" spans="2:10" ht="15" customHeight="1">
      <c r="B44" s="139" t="s">
        <v>79</v>
      </c>
      <c r="C44" s="30">
        <v>104</v>
      </c>
      <c r="D44" s="30">
        <v>102</v>
      </c>
      <c r="E44" s="30">
        <v>2</v>
      </c>
      <c r="F44" s="30">
        <v>50</v>
      </c>
      <c r="G44" s="30">
        <v>443</v>
      </c>
      <c r="H44" s="30">
        <v>49</v>
      </c>
      <c r="I44" s="30">
        <v>394</v>
      </c>
      <c r="J44" s="44">
        <v>202</v>
      </c>
    </row>
    <row r="45" spans="2:10" ht="15" customHeight="1">
      <c r="B45" s="139" t="s">
        <v>80</v>
      </c>
      <c r="C45" s="30">
        <v>103</v>
      </c>
      <c r="D45" s="30">
        <v>96</v>
      </c>
      <c r="E45" s="30">
        <v>7</v>
      </c>
      <c r="F45" s="30">
        <v>40</v>
      </c>
      <c r="G45" s="30">
        <v>602</v>
      </c>
      <c r="H45" s="30">
        <v>82</v>
      </c>
      <c r="I45" s="30">
        <v>520</v>
      </c>
      <c r="J45" s="44">
        <v>304</v>
      </c>
    </row>
    <row r="46" spans="2:10" ht="15" customHeight="1">
      <c r="B46" s="139" t="s">
        <v>81</v>
      </c>
      <c r="C46" s="30">
        <v>80</v>
      </c>
      <c r="D46" s="30">
        <v>73</v>
      </c>
      <c r="E46" s="30">
        <v>7</v>
      </c>
      <c r="F46" s="30">
        <v>42</v>
      </c>
      <c r="G46" s="30">
        <v>480</v>
      </c>
      <c r="H46" s="30">
        <v>71</v>
      </c>
      <c r="I46" s="30">
        <v>409</v>
      </c>
      <c r="J46" s="44">
        <v>192</v>
      </c>
    </row>
    <row r="47" spans="2:10" ht="15" customHeight="1">
      <c r="B47" s="139" t="s">
        <v>82</v>
      </c>
      <c r="C47" s="30">
        <v>96</v>
      </c>
      <c r="D47" s="30">
        <v>92</v>
      </c>
      <c r="E47" s="30">
        <v>4</v>
      </c>
      <c r="F47" s="30">
        <v>36</v>
      </c>
      <c r="G47" s="30">
        <v>433</v>
      </c>
      <c r="H47" s="30">
        <v>50</v>
      </c>
      <c r="I47" s="30">
        <v>383</v>
      </c>
      <c r="J47" s="44">
        <v>207</v>
      </c>
    </row>
    <row r="48" spans="2:10" ht="15" customHeight="1">
      <c r="B48" s="139" t="s">
        <v>83</v>
      </c>
      <c r="C48" s="30">
        <v>31</v>
      </c>
      <c r="D48" s="30">
        <v>31</v>
      </c>
      <c r="E48" s="30" t="s">
        <v>0</v>
      </c>
      <c r="F48" s="30">
        <v>20</v>
      </c>
      <c r="G48" s="30">
        <v>42</v>
      </c>
      <c r="H48" s="30">
        <v>11</v>
      </c>
      <c r="I48" s="30">
        <v>31</v>
      </c>
      <c r="J48" s="44">
        <v>25</v>
      </c>
    </row>
    <row r="49" spans="2:10" ht="15" customHeight="1">
      <c r="B49" s="139" t="s">
        <v>84</v>
      </c>
      <c r="C49" s="30">
        <v>14</v>
      </c>
      <c r="D49" s="30">
        <v>14</v>
      </c>
      <c r="E49" s="30" t="s">
        <v>0</v>
      </c>
      <c r="F49" s="30">
        <v>8</v>
      </c>
      <c r="G49" s="30">
        <v>40</v>
      </c>
      <c r="H49" s="30">
        <v>5</v>
      </c>
      <c r="I49" s="30">
        <v>35</v>
      </c>
      <c r="J49" s="44">
        <v>20</v>
      </c>
    </row>
    <row r="50" spans="2:10" ht="15" customHeight="1">
      <c r="B50" s="139" t="s">
        <v>85</v>
      </c>
      <c r="C50" s="30">
        <v>30</v>
      </c>
      <c r="D50" s="30">
        <v>28</v>
      </c>
      <c r="E50" s="30">
        <v>2</v>
      </c>
      <c r="F50" s="30">
        <v>11</v>
      </c>
      <c r="G50" s="30">
        <v>97</v>
      </c>
      <c r="H50" s="30">
        <v>14</v>
      </c>
      <c r="I50" s="30">
        <v>83</v>
      </c>
      <c r="J50" s="44">
        <v>51</v>
      </c>
    </row>
    <row r="51" spans="2:10" ht="15" customHeight="1">
      <c r="B51" s="139" t="s">
        <v>86</v>
      </c>
      <c r="C51" s="30">
        <v>21</v>
      </c>
      <c r="D51" s="30">
        <v>20</v>
      </c>
      <c r="E51" s="30">
        <v>1</v>
      </c>
      <c r="F51" s="30">
        <v>9</v>
      </c>
      <c r="G51" s="30">
        <v>117</v>
      </c>
      <c r="H51" s="30">
        <v>23</v>
      </c>
      <c r="I51" s="30">
        <v>94</v>
      </c>
      <c r="J51" s="44">
        <v>41</v>
      </c>
    </row>
    <row r="52" spans="2:10" ht="15" customHeight="1">
      <c r="B52" s="135" t="s">
        <v>87</v>
      </c>
      <c r="C52" s="140">
        <f>C54+C55+C56+C57+C58</f>
        <v>560</v>
      </c>
      <c r="D52" s="140">
        <f aca="true" t="shared" si="1" ref="D52:J52">D54+D55+D56+D57+D58</f>
        <v>550</v>
      </c>
      <c r="E52" s="140">
        <f>E54++E56+E57+E58</f>
        <v>10</v>
      </c>
      <c r="F52" s="140">
        <f t="shared" si="1"/>
        <v>278</v>
      </c>
      <c r="G52" s="140">
        <f t="shared" si="1"/>
        <v>2072</v>
      </c>
      <c r="H52" s="140">
        <f t="shared" si="1"/>
        <v>383</v>
      </c>
      <c r="I52" s="140">
        <f t="shared" si="1"/>
        <v>1689</v>
      </c>
      <c r="J52" s="141">
        <f t="shared" si="1"/>
        <v>999</v>
      </c>
    </row>
    <row r="53" spans="2:10" ht="15" customHeight="1">
      <c r="B53" s="187" t="s">
        <v>55</v>
      </c>
      <c r="C53" s="248"/>
      <c r="D53" s="248"/>
      <c r="E53" s="248"/>
      <c r="F53" s="248"/>
      <c r="G53" s="248"/>
      <c r="H53" s="248"/>
      <c r="I53" s="248"/>
      <c r="J53" s="249"/>
    </row>
    <row r="54" spans="2:10" ht="15" customHeight="1">
      <c r="B54" s="136" t="s">
        <v>184</v>
      </c>
      <c r="C54" s="30">
        <v>66</v>
      </c>
      <c r="D54" s="30">
        <v>63</v>
      </c>
      <c r="E54" s="30">
        <v>3</v>
      </c>
      <c r="F54" s="30">
        <v>24</v>
      </c>
      <c r="G54" s="30">
        <v>308</v>
      </c>
      <c r="H54" s="30">
        <v>42</v>
      </c>
      <c r="I54" s="30">
        <v>266</v>
      </c>
      <c r="J54" s="44">
        <v>128</v>
      </c>
    </row>
    <row r="55" spans="2:10" ht="15" customHeight="1">
      <c r="B55" s="136" t="s">
        <v>185</v>
      </c>
      <c r="C55" s="30">
        <v>137</v>
      </c>
      <c r="D55" s="30">
        <v>137</v>
      </c>
      <c r="E55" s="30" t="s">
        <v>0</v>
      </c>
      <c r="F55" s="30">
        <v>77</v>
      </c>
      <c r="G55" s="30">
        <v>462</v>
      </c>
      <c r="H55" s="30">
        <v>109</v>
      </c>
      <c r="I55" s="30">
        <v>353</v>
      </c>
      <c r="J55" s="44">
        <v>236</v>
      </c>
    </row>
    <row r="56" spans="2:10" ht="15" customHeight="1">
      <c r="B56" s="136" t="s">
        <v>88</v>
      </c>
      <c r="C56" s="30">
        <v>46</v>
      </c>
      <c r="D56" s="30">
        <v>44</v>
      </c>
      <c r="E56" s="30">
        <v>2</v>
      </c>
      <c r="F56" s="30">
        <v>17</v>
      </c>
      <c r="G56" s="30">
        <v>365</v>
      </c>
      <c r="H56" s="30">
        <v>67</v>
      </c>
      <c r="I56" s="30">
        <v>298</v>
      </c>
      <c r="J56" s="44">
        <v>190</v>
      </c>
    </row>
    <row r="57" spans="2:10" ht="15" customHeight="1">
      <c r="B57" s="136" t="s">
        <v>89</v>
      </c>
      <c r="C57" s="30">
        <v>265</v>
      </c>
      <c r="D57" s="30">
        <v>263</v>
      </c>
      <c r="E57" s="30">
        <v>2</v>
      </c>
      <c r="F57" s="30">
        <v>141</v>
      </c>
      <c r="G57" s="30">
        <v>610</v>
      </c>
      <c r="H57" s="30">
        <v>104</v>
      </c>
      <c r="I57" s="30">
        <v>506</v>
      </c>
      <c r="J57" s="44">
        <v>297</v>
      </c>
    </row>
    <row r="58" spans="2:10" ht="15" customHeight="1">
      <c r="B58" s="136" t="s">
        <v>90</v>
      </c>
      <c r="C58" s="30">
        <v>46</v>
      </c>
      <c r="D58" s="30">
        <v>43</v>
      </c>
      <c r="E58" s="30">
        <v>3</v>
      </c>
      <c r="F58" s="30">
        <v>19</v>
      </c>
      <c r="G58" s="30">
        <v>327</v>
      </c>
      <c r="H58" s="30">
        <v>61</v>
      </c>
      <c r="I58" s="30">
        <v>266</v>
      </c>
      <c r="J58" s="44">
        <v>148</v>
      </c>
    </row>
    <row r="59" spans="2:10" ht="15" customHeight="1">
      <c r="B59" s="135" t="s">
        <v>91</v>
      </c>
      <c r="C59" s="28">
        <v>207</v>
      </c>
      <c r="D59" s="28">
        <v>170</v>
      </c>
      <c r="E59" s="28">
        <v>37</v>
      </c>
      <c r="F59" s="28">
        <v>112</v>
      </c>
      <c r="G59" s="28">
        <v>1119</v>
      </c>
      <c r="H59" s="28">
        <v>186</v>
      </c>
      <c r="I59" s="28">
        <v>933</v>
      </c>
      <c r="J59" s="47">
        <v>494</v>
      </c>
    </row>
    <row r="60" spans="2:10" ht="15" customHeight="1">
      <c r="B60" s="187" t="s">
        <v>55</v>
      </c>
      <c r="C60" s="248"/>
      <c r="D60" s="248"/>
      <c r="E60" s="248"/>
      <c r="F60" s="248"/>
      <c r="G60" s="248"/>
      <c r="H60" s="248"/>
      <c r="I60" s="248"/>
      <c r="J60" s="249"/>
    </row>
    <row r="61" spans="2:10" ht="15" customHeight="1">
      <c r="B61" s="136" t="s">
        <v>92</v>
      </c>
      <c r="C61" s="30">
        <v>44</v>
      </c>
      <c r="D61" s="30">
        <v>37</v>
      </c>
      <c r="E61" s="30">
        <v>7</v>
      </c>
      <c r="F61" s="30">
        <v>18</v>
      </c>
      <c r="G61" s="30">
        <v>292</v>
      </c>
      <c r="H61" s="30">
        <v>54</v>
      </c>
      <c r="I61" s="30">
        <v>238</v>
      </c>
      <c r="J61" s="44">
        <v>150</v>
      </c>
    </row>
    <row r="62" spans="2:10" ht="15" customHeight="1">
      <c r="B62" s="136" t="s">
        <v>93</v>
      </c>
      <c r="C62" s="30">
        <v>97</v>
      </c>
      <c r="D62" s="30">
        <v>78</v>
      </c>
      <c r="E62" s="30">
        <v>19</v>
      </c>
      <c r="F62" s="30">
        <v>65</v>
      </c>
      <c r="G62" s="30">
        <v>351</v>
      </c>
      <c r="H62" s="30">
        <v>59</v>
      </c>
      <c r="I62" s="30">
        <v>292</v>
      </c>
      <c r="J62" s="44">
        <v>122</v>
      </c>
    </row>
    <row r="63" spans="2:10" ht="15" customHeight="1">
      <c r="B63" s="136" t="s">
        <v>94</v>
      </c>
      <c r="C63" s="30">
        <v>43</v>
      </c>
      <c r="D63" s="30">
        <v>33</v>
      </c>
      <c r="E63" s="30">
        <v>10</v>
      </c>
      <c r="F63" s="30">
        <v>19</v>
      </c>
      <c r="G63" s="30">
        <v>289</v>
      </c>
      <c r="H63" s="30">
        <v>43</v>
      </c>
      <c r="I63" s="30">
        <v>246</v>
      </c>
      <c r="J63" s="44">
        <v>134</v>
      </c>
    </row>
    <row r="64" spans="2:10" ht="15" customHeight="1">
      <c r="B64" s="136" t="s">
        <v>95</v>
      </c>
      <c r="C64" s="30">
        <v>6</v>
      </c>
      <c r="D64" s="30">
        <v>6</v>
      </c>
      <c r="E64" s="30" t="s">
        <v>0</v>
      </c>
      <c r="F64" s="30">
        <v>2</v>
      </c>
      <c r="G64" s="30">
        <v>55</v>
      </c>
      <c r="H64" s="30">
        <v>15</v>
      </c>
      <c r="I64" s="30">
        <v>40</v>
      </c>
      <c r="J64" s="44">
        <v>25</v>
      </c>
    </row>
    <row r="65" spans="2:10" ht="15" customHeight="1">
      <c r="B65" s="136" t="s">
        <v>96</v>
      </c>
      <c r="C65" s="30">
        <v>17</v>
      </c>
      <c r="D65" s="30">
        <v>16</v>
      </c>
      <c r="E65" s="30">
        <v>1</v>
      </c>
      <c r="F65" s="30">
        <v>8</v>
      </c>
      <c r="G65" s="30">
        <v>132</v>
      </c>
      <c r="H65" s="30">
        <v>15</v>
      </c>
      <c r="I65" s="30">
        <v>117</v>
      </c>
      <c r="J65" s="44">
        <v>63</v>
      </c>
    </row>
    <row r="66" spans="2:10" ht="15" customHeight="1">
      <c r="B66" s="135" t="s">
        <v>97</v>
      </c>
      <c r="C66" s="28">
        <v>616</v>
      </c>
      <c r="D66" s="28">
        <v>567</v>
      </c>
      <c r="E66" s="28">
        <v>49</v>
      </c>
      <c r="F66" s="28">
        <v>252</v>
      </c>
      <c r="G66" s="28">
        <v>2096</v>
      </c>
      <c r="H66" s="28">
        <v>359</v>
      </c>
      <c r="I66" s="28">
        <v>1737</v>
      </c>
      <c r="J66" s="47">
        <v>1006</v>
      </c>
    </row>
    <row r="67" spans="2:10" ht="15" customHeight="1">
      <c r="B67" s="187" t="s">
        <v>55</v>
      </c>
      <c r="C67" s="248"/>
      <c r="D67" s="248"/>
      <c r="E67" s="248"/>
      <c r="F67" s="248"/>
      <c r="G67" s="248"/>
      <c r="H67" s="248"/>
      <c r="I67" s="248"/>
      <c r="J67" s="249"/>
    </row>
    <row r="68" spans="2:10" ht="15" customHeight="1">
      <c r="B68" s="136" t="s">
        <v>98</v>
      </c>
      <c r="C68" s="30">
        <v>69</v>
      </c>
      <c r="D68" s="30">
        <v>64</v>
      </c>
      <c r="E68" s="30">
        <v>5</v>
      </c>
      <c r="F68" s="30">
        <v>30</v>
      </c>
      <c r="G68" s="30">
        <v>228</v>
      </c>
      <c r="H68" s="30">
        <v>57</v>
      </c>
      <c r="I68" s="30">
        <v>171</v>
      </c>
      <c r="J68" s="44">
        <v>84</v>
      </c>
    </row>
    <row r="69" spans="2:10" ht="15" customHeight="1">
      <c r="B69" s="136" t="s">
        <v>99</v>
      </c>
      <c r="C69" s="30">
        <v>241</v>
      </c>
      <c r="D69" s="30">
        <v>237</v>
      </c>
      <c r="E69" s="30">
        <v>4</v>
      </c>
      <c r="F69" s="30">
        <v>87</v>
      </c>
      <c r="G69" s="30">
        <v>473</v>
      </c>
      <c r="H69" s="30">
        <v>93</v>
      </c>
      <c r="I69" s="30">
        <v>380</v>
      </c>
      <c r="J69" s="44">
        <v>252</v>
      </c>
    </row>
    <row r="70" spans="2:10" ht="15" customHeight="1">
      <c r="B70" s="136" t="s">
        <v>100</v>
      </c>
      <c r="C70" s="30">
        <v>35</v>
      </c>
      <c r="D70" s="30">
        <v>28</v>
      </c>
      <c r="E70" s="30">
        <v>7</v>
      </c>
      <c r="F70" s="30">
        <v>15</v>
      </c>
      <c r="G70" s="30">
        <v>273</v>
      </c>
      <c r="H70" s="30">
        <v>42</v>
      </c>
      <c r="I70" s="30">
        <v>231</v>
      </c>
      <c r="J70" s="44">
        <v>109</v>
      </c>
    </row>
    <row r="71" spans="2:10" ht="15" customHeight="1">
      <c r="B71" s="136" t="s">
        <v>101</v>
      </c>
      <c r="C71" s="30">
        <v>66</v>
      </c>
      <c r="D71" s="30">
        <v>60</v>
      </c>
      <c r="E71" s="30">
        <v>6</v>
      </c>
      <c r="F71" s="30">
        <v>29</v>
      </c>
      <c r="G71" s="30">
        <v>445</v>
      </c>
      <c r="H71" s="30">
        <v>60</v>
      </c>
      <c r="I71" s="30">
        <v>385</v>
      </c>
      <c r="J71" s="44">
        <v>242</v>
      </c>
    </row>
    <row r="72" spans="2:10" ht="15" customHeight="1">
      <c r="B72" s="136" t="s">
        <v>186</v>
      </c>
      <c r="C72" s="30">
        <v>109</v>
      </c>
      <c r="D72" s="30">
        <v>85</v>
      </c>
      <c r="E72" s="30">
        <v>24</v>
      </c>
      <c r="F72" s="30">
        <v>43</v>
      </c>
      <c r="G72" s="30">
        <v>508</v>
      </c>
      <c r="H72" s="30">
        <v>74</v>
      </c>
      <c r="I72" s="30">
        <v>434</v>
      </c>
      <c r="J72" s="44">
        <v>245</v>
      </c>
    </row>
    <row r="73" spans="2:10" ht="15" customHeight="1">
      <c r="B73" s="136" t="s">
        <v>187</v>
      </c>
      <c r="C73" s="30">
        <v>96</v>
      </c>
      <c r="D73" s="30">
        <v>93</v>
      </c>
      <c r="E73" s="30">
        <v>3</v>
      </c>
      <c r="F73" s="30">
        <v>48</v>
      </c>
      <c r="G73" s="30">
        <v>169</v>
      </c>
      <c r="H73" s="30">
        <v>33</v>
      </c>
      <c r="I73" s="30">
        <v>136</v>
      </c>
      <c r="J73" s="44">
        <v>74</v>
      </c>
    </row>
    <row r="74" spans="2:10" ht="15" customHeight="1">
      <c r="B74" s="135" t="s">
        <v>102</v>
      </c>
      <c r="C74" s="28">
        <f>C76+C77+C78+C79+C80+C81+C82</f>
        <v>381</v>
      </c>
      <c r="D74" s="28">
        <f aca="true" t="shared" si="2" ref="D74:J74">D76+D77+D78+D79+D80+D81+D82</f>
        <v>342</v>
      </c>
      <c r="E74" s="28">
        <f t="shared" si="2"/>
        <v>39</v>
      </c>
      <c r="F74" s="28">
        <f t="shared" si="2"/>
        <v>145</v>
      </c>
      <c r="G74" s="28">
        <f t="shared" si="2"/>
        <v>1499</v>
      </c>
      <c r="H74" s="28">
        <f t="shared" si="2"/>
        <v>247</v>
      </c>
      <c r="I74" s="28">
        <f t="shared" si="2"/>
        <v>1252</v>
      </c>
      <c r="J74" s="47">
        <f t="shared" si="2"/>
        <v>691</v>
      </c>
    </row>
    <row r="75" spans="2:10" ht="15" customHeight="1">
      <c r="B75" s="187" t="s">
        <v>55</v>
      </c>
      <c r="C75" s="248"/>
      <c r="D75" s="248"/>
      <c r="E75" s="248"/>
      <c r="F75" s="248"/>
      <c r="G75" s="248"/>
      <c r="H75" s="248"/>
      <c r="I75" s="248"/>
      <c r="J75" s="249"/>
    </row>
    <row r="76" spans="2:10" ht="15" customHeight="1">
      <c r="B76" s="136" t="s">
        <v>188</v>
      </c>
      <c r="C76" s="30">
        <v>30</v>
      </c>
      <c r="D76" s="30">
        <v>29</v>
      </c>
      <c r="E76" s="30">
        <v>1</v>
      </c>
      <c r="F76" s="30">
        <v>8</v>
      </c>
      <c r="G76" s="30">
        <v>230</v>
      </c>
      <c r="H76" s="30">
        <v>28</v>
      </c>
      <c r="I76" s="30">
        <v>202</v>
      </c>
      <c r="J76" s="44">
        <v>132</v>
      </c>
    </row>
    <row r="77" spans="2:10" ht="15" customHeight="1">
      <c r="B77" s="136" t="s">
        <v>103</v>
      </c>
      <c r="C77" s="30">
        <v>86</v>
      </c>
      <c r="D77" s="30">
        <v>79</v>
      </c>
      <c r="E77" s="30">
        <v>7</v>
      </c>
      <c r="F77" s="30">
        <v>48</v>
      </c>
      <c r="G77" s="30">
        <v>301</v>
      </c>
      <c r="H77" s="30">
        <v>48</v>
      </c>
      <c r="I77" s="30">
        <v>253</v>
      </c>
      <c r="J77" s="44">
        <v>133</v>
      </c>
    </row>
    <row r="78" spans="2:10" ht="15" customHeight="1">
      <c r="B78" s="136" t="s">
        <v>104</v>
      </c>
      <c r="C78" s="30">
        <v>56</v>
      </c>
      <c r="D78" s="30">
        <v>52</v>
      </c>
      <c r="E78" s="30">
        <v>4</v>
      </c>
      <c r="F78" s="30">
        <v>19</v>
      </c>
      <c r="G78" s="30">
        <v>271</v>
      </c>
      <c r="H78" s="30">
        <v>51</v>
      </c>
      <c r="I78" s="30">
        <v>220</v>
      </c>
      <c r="J78" s="44">
        <v>147</v>
      </c>
    </row>
    <row r="79" spans="2:10" ht="15" customHeight="1">
      <c r="B79" s="136" t="s">
        <v>105</v>
      </c>
      <c r="C79" s="30">
        <v>97</v>
      </c>
      <c r="D79" s="30">
        <v>87</v>
      </c>
      <c r="E79" s="30">
        <v>10</v>
      </c>
      <c r="F79" s="30">
        <v>24</v>
      </c>
      <c r="G79" s="30">
        <v>217</v>
      </c>
      <c r="H79" s="30">
        <v>36</v>
      </c>
      <c r="I79" s="30">
        <v>181</v>
      </c>
      <c r="J79" s="44">
        <v>86</v>
      </c>
    </row>
    <row r="80" spans="2:10" ht="15" customHeight="1">
      <c r="B80" s="136" t="s">
        <v>106</v>
      </c>
      <c r="C80" s="30">
        <v>35</v>
      </c>
      <c r="D80" s="30">
        <v>29</v>
      </c>
      <c r="E80" s="30">
        <v>6</v>
      </c>
      <c r="F80" s="30">
        <v>20</v>
      </c>
      <c r="G80" s="30">
        <v>154</v>
      </c>
      <c r="H80" s="30">
        <v>23</v>
      </c>
      <c r="I80" s="30">
        <v>131</v>
      </c>
      <c r="J80" s="44">
        <v>62</v>
      </c>
    </row>
    <row r="81" spans="2:10" ht="15" customHeight="1">
      <c r="B81" s="136" t="s">
        <v>107</v>
      </c>
      <c r="C81" s="30">
        <v>39</v>
      </c>
      <c r="D81" s="30">
        <v>35</v>
      </c>
      <c r="E81" s="30">
        <v>4</v>
      </c>
      <c r="F81" s="30">
        <v>17</v>
      </c>
      <c r="G81" s="30">
        <v>191</v>
      </c>
      <c r="H81" s="30">
        <v>39</v>
      </c>
      <c r="I81" s="30">
        <v>152</v>
      </c>
      <c r="J81" s="44">
        <v>73</v>
      </c>
    </row>
    <row r="82" spans="2:10" ht="15" customHeight="1">
      <c r="B82" s="136" t="s">
        <v>108</v>
      </c>
      <c r="C82" s="30">
        <v>38</v>
      </c>
      <c r="D82" s="30">
        <v>31</v>
      </c>
      <c r="E82" s="30">
        <v>7</v>
      </c>
      <c r="F82" s="30">
        <v>9</v>
      </c>
      <c r="G82" s="30">
        <v>135</v>
      </c>
      <c r="H82" s="30">
        <v>22</v>
      </c>
      <c r="I82" s="30">
        <v>113</v>
      </c>
      <c r="J82" s="44">
        <v>58</v>
      </c>
    </row>
    <row r="83" spans="2:10" ht="15" customHeight="1">
      <c r="B83" s="135" t="s">
        <v>109</v>
      </c>
      <c r="C83" s="28">
        <f>C85+C86+C87+C88</f>
        <v>324</v>
      </c>
      <c r="D83" s="28">
        <f aca="true" t="shared" si="3" ref="D83:J83">D85+D86+D87+D88</f>
        <v>302</v>
      </c>
      <c r="E83" s="28">
        <f t="shared" si="3"/>
        <v>22</v>
      </c>
      <c r="F83" s="28">
        <f t="shared" si="3"/>
        <v>157</v>
      </c>
      <c r="G83" s="28">
        <f t="shared" si="3"/>
        <v>1221</v>
      </c>
      <c r="H83" s="28">
        <f t="shared" si="3"/>
        <v>184</v>
      </c>
      <c r="I83" s="28">
        <f t="shared" si="3"/>
        <v>1037</v>
      </c>
      <c r="J83" s="47">
        <f t="shared" si="3"/>
        <v>513</v>
      </c>
    </row>
    <row r="84" spans="2:10" ht="15" customHeight="1">
      <c r="B84" s="187" t="s">
        <v>55</v>
      </c>
      <c r="C84" s="248"/>
      <c r="D84" s="248"/>
      <c r="E84" s="248"/>
      <c r="F84" s="248"/>
      <c r="G84" s="248"/>
      <c r="H84" s="248"/>
      <c r="I84" s="248"/>
      <c r="J84" s="249"/>
    </row>
    <row r="85" spans="2:10" ht="15" customHeight="1">
      <c r="B85" s="136" t="s">
        <v>110</v>
      </c>
      <c r="C85" s="30">
        <v>76</v>
      </c>
      <c r="D85" s="30">
        <v>70</v>
      </c>
      <c r="E85" s="30">
        <v>6</v>
      </c>
      <c r="F85" s="30">
        <v>26</v>
      </c>
      <c r="G85" s="30">
        <v>300</v>
      </c>
      <c r="H85" s="30">
        <v>48</v>
      </c>
      <c r="I85" s="30">
        <v>252</v>
      </c>
      <c r="J85" s="44">
        <v>113</v>
      </c>
    </row>
    <row r="86" spans="2:10" ht="15" customHeight="1">
      <c r="B86" s="136" t="s">
        <v>189</v>
      </c>
      <c r="C86" s="30">
        <v>85</v>
      </c>
      <c r="D86" s="30">
        <v>81</v>
      </c>
      <c r="E86" s="30">
        <v>4</v>
      </c>
      <c r="F86" s="30">
        <v>30</v>
      </c>
      <c r="G86" s="30">
        <v>286</v>
      </c>
      <c r="H86" s="30">
        <v>45</v>
      </c>
      <c r="I86" s="30">
        <v>241</v>
      </c>
      <c r="J86" s="44">
        <v>112</v>
      </c>
    </row>
    <row r="87" spans="2:10" ht="15" customHeight="1">
      <c r="B87" s="136" t="s">
        <v>190</v>
      </c>
      <c r="C87" s="30">
        <v>80</v>
      </c>
      <c r="D87" s="30">
        <v>76</v>
      </c>
      <c r="E87" s="30">
        <v>4</v>
      </c>
      <c r="F87" s="30">
        <v>36</v>
      </c>
      <c r="G87" s="30">
        <v>257</v>
      </c>
      <c r="H87" s="30">
        <v>35</v>
      </c>
      <c r="I87" s="30">
        <v>222</v>
      </c>
      <c r="J87" s="44">
        <v>120</v>
      </c>
    </row>
    <row r="88" spans="2:10" ht="15" customHeight="1">
      <c r="B88" s="136" t="s">
        <v>111</v>
      </c>
      <c r="C88" s="30">
        <v>83</v>
      </c>
      <c r="D88" s="30">
        <v>75</v>
      </c>
      <c r="E88" s="30">
        <v>8</v>
      </c>
      <c r="F88" s="30">
        <v>65</v>
      </c>
      <c r="G88" s="30">
        <v>378</v>
      </c>
      <c r="H88" s="30">
        <v>56</v>
      </c>
      <c r="I88" s="30">
        <v>322</v>
      </c>
      <c r="J88" s="44">
        <v>168</v>
      </c>
    </row>
    <row r="89" spans="2:10" ht="15" customHeight="1">
      <c r="B89" s="135" t="s">
        <v>112</v>
      </c>
      <c r="C89" s="28">
        <v>296</v>
      </c>
      <c r="D89" s="28">
        <v>276</v>
      </c>
      <c r="E89" s="28">
        <v>20</v>
      </c>
      <c r="F89" s="28">
        <v>133</v>
      </c>
      <c r="G89" s="28">
        <v>1342</v>
      </c>
      <c r="H89" s="28">
        <v>198</v>
      </c>
      <c r="I89" s="28">
        <v>1144</v>
      </c>
      <c r="J89" s="47">
        <v>648</v>
      </c>
    </row>
    <row r="90" spans="2:10" ht="15" customHeight="1">
      <c r="B90" s="187" t="s">
        <v>55</v>
      </c>
      <c r="C90" s="248"/>
      <c r="D90" s="248"/>
      <c r="E90" s="248"/>
      <c r="F90" s="248"/>
      <c r="G90" s="248"/>
      <c r="H90" s="248"/>
      <c r="I90" s="248"/>
      <c r="J90" s="249"/>
    </row>
    <row r="91" spans="2:10" ht="15" customHeight="1">
      <c r="B91" s="136" t="s">
        <v>191</v>
      </c>
      <c r="C91" s="30">
        <v>103</v>
      </c>
      <c r="D91" s="30">
        <v>101</v>
      </c>
      <c r="E91" s="30">
        <v>2</v>
      </c>
      <c r="F91" s="30">
        <v>55</v>
      </c>
      <c r="G91" s="30">
        <v>274</v>
      </c>
      <c r="H91" s="30">
        <v>43</v>
      </c>
      <c r="I91" s="30">
        <v>231</v>
      </c>
      <c r="J91" s="44">
        <v>138</v>
      </c>
    </row>
    <row r="92" spans="2:10" ht="15" customHeight="1">
      <c r="B92" s="136" t="s">
        <v>113</v>
      </c>
      <c r="C92" s="30">
        <v>21</v>
      </c>
      <c r="D92" s="30">
        <v>19</v>
      </c>
      <c r="E92" s="30">
        <v>2</v>
      </c>
      <c r="F92" s="30">
        <v>5</v>
      </c>
      <c r="G92" s="30">
        <v>178</v>
      </c>
      <c r="H92" s="30">
        <v>18</v>
      </c>
      <c r="I92" s="30">
        <v>160</v>
      </c>
      <c r="J92" s="44">
        <v>77</v>
      </c>
    </row>
    <row r="93" spans="2:10" ht="15" customHeight="1">
      <c r="B93" s="136" t="s">
        <v>114</v>
      </c>
      <c r="C93" s="30">
        <v>49</v>
      </c>
      <c r="D93" s="30">
        <v>42</v>
      </c>
      <c r="E93" s="30">
        <v>7</v>
      </c>
      <c r="F93" s="30">
        <v>19</v>
      </c>
      <c r="G93" s="30">
        <v>152</v>
      </c>
      <c r="H93" s="30">
        <v>29</v>
      </c>
      <c r="I93" s="30">
        <v>123</v>
      </c>
      <c r="J93" s="44">
        <v>62</v>
      </c>
    </row>
    <row r="94" spans="2:10" ht="15" customHeight="1">
      <c r="B94" s="136" t="s">
        <v>115</v>
      </c>
      <c r="C94" s="30">
        <v>16</v>
      </c>
      <c r="D94" s="30">
        <v>13</v>
      </c>
      <c r="E94" s="30">
        <v>3</v>
      </c>
      <c r="F94" s="30">
        <v>10</v>
      </c>
      <c r="G94" s="30">
        <v>135</v>
      </c>
      <c r="H94" s="30">
        <v>18</v>
      </c>
      <c r="I94" s="30">
        <v>117</v>
      </c>
      <c r="J94" s="44">
        <v>71</v>
      </c>
    </row>
    <row r="95" spans="2:10" ht="15" customHeight="1">
      <c r="B95" s="136" t="s">
        <v>116</v>
      </c>
      <c r="C95" s="30">
        <v>76</v>
      </c>
      <c r="D95" s="30">
        <v>72</v>
      </c>
      <c r="E95" s="30">
        <v>4</v>
      </c>
      <c r="F95" s="30">
        <v>31</v>
      </c>
      <c r="G95" s="30">
        <v>311</v>
      </c>
      <c r="H95" s="30">
        <v>51</v>
      </c>
      <c r="I95" s="30">
        <v>260</v>
      </c>
      <c r="J95" s="44">
        <v>148</v>
      </c>
    </row>
    <row r="96" spans="2:10" ht="15" customHeight="1">
      <c r="B96" s="136" t="s">
        <v>117</v>
      </c>
      <c r="C96" s="30">
        <v>31</v>
      </c>
      <c r="D96" s="30">
        <v>29</v>
      </c>
      <c r="E96" s="30">
        <v>2</v>
      </c>
      <c r="F96" s="30">
        <v>13</v>
      </c>
      <c r="G96" s="30">
        <v>292</v>
      </c>
      <c r="H96" s="30">
        <v>39</v>
      </c>
      <c r="I96" s="30">
        <v>253</v>
      </c>
      <c r="J96" s="44">
        <v>152</v>
      </c>
    </row>
    <row r="97" spans="2:10" ht="15" customHeight="1">
      <c r="B97" s="135" t="s">
        <v>118</v>
      </c>
      <c r="C97" s="28">
        <f>C99+C100+C101+C102+C103</f>
        <v>555</v>
      </c>
      <c r="D97" s="28">
        <f aca="true" t="shared" si="4" ref="D97:J97">D99+D100+D101+D102+D103</f>
        <v>533</v>
      </c>
      <c r="E97" s="28">
        <f>E99+E100+E101+E102</f>
        <v>22</v>
      </c>
      <c r="F97" s="28">
        <f t="shared" si="4"/>
        <v>261</v>
      </c>
      <c r="G97" s="28">
        <f t="shared" si="4"/>
        <v>1377</v>
      </c>
      <c r="H97" s="28">
        <f t="shared" si="4"/>
        <v>205</v>
      </c>
      <c r="I97" s="28">
        <f t="shared" si="4"/>
        <v>1172</v>
      </c>
      <c r="J97" s="47">
        <f t="shared" si="4"/>
        <v>687</v>
      </c>
    </row>
    <row r="98" spans="2:10" ht="15" customHeight="1">
      <c r="B98" s="187" t="s">
        <v>55</v>
      </c>
      <c r="C98" s="248"/>
      <c r="D98" s="248"/>
      <c r="E98" s="248"/>
      <c r="F98" s="248"/>
      <c r="G98" s="248"/>
      <c r="H98" s="248"/>
      <c r="I98" s="248"/>
      <c r="J98" s="249"/>
    </row>
    <row r="99" spans="2:10" ht="15" customHeight="1">
      <c r="B99" s="136" t="s">
        <v>192</v>
      </c>
      <c r="C99" s="30">
        <v>219</v>
      </c>
      <c r="D99" s="30">
        <v>209</v>
      </c>
      <c r="E99" s="30">
        <v>10</v>
      </c>
      <c r="F99" s="30">
        <v>93</v>
      </c>
      <c r="G99" s="30">
        <v>321</v>
      </c>
      <c r="H99" s="30">
        <v>42</v>
      </c>
      <c r="I99" s="30">
        <v>279</v>
      </c>
      <c r="J99" s="44">
        <v>195</v>
      </c>
    </row>
    <row r="100" spans="2:10" ht="15" customHeight="1">
      <c r="B100" s="136" t="s">
        <v>119</v>
      </c>
      <c r="C100" s="30">
        <v>233</v>
      </c>
      <c r="D100" s="30">
        <v>225</v>
      </c>
      <c r="E100" s="30">
        <v>8</v>
      </c>
      <c r="F100" s="30">
        <v>122</v>
      </c>
      <c r="G100" s="30">
        <v>483</v>
      </c>
      <c r="H100" s="30">
        <v>83</v>
      </c>
      <c r="I100" s="30">
        <v>400</v>
      </c>
      <c r="J100" s="44">
        <v>219</v>
      </c>
    </row>
    <row r="101" spans="2:10" ht="15" customHeight="1">
      <c r="B101" s="136" t="s">
        <v>193</v>
      </c>
      <c r="C101" s="30">
        <v>19</v>
      </c>
      <c r="D101" s="30">
        <v>18</v>
      </c>
      <c r="E101" s="30">
        <v>1</v>
      </c>
      <c r="F101" s="30">
        <v>10</v>
      </c>
      <c r="G101" s="30">
        <v>214</v>
      </c>
      <c r="H101" s="30">
        <v>22</v>
      </c>
      <c r="I101" s="30">
        <v>192</v>
      </c>
      <c r="J101" s="44">
        <v>104</v>
      </c>
    </row>
    <row r="102" spans="2:10" ht="15" customHeight="1">
      <c r="B102" s="136" t="s">
        <v>120</v>
      </c>
      <c r="C102" s="30">
        <v>72</v>
      </c>
      <c r="D102" s="30">
        <v>69</v>
      </c>
      <c r="E102" s="30">
        <v>3</v>
      </c>
      <c r="F102" s="30">
        <v>31</v>
      </c>
      <c r="G102" s="30">
        <v>218</v>
      </c>
      <c r="H102" s="30">
        <v>39</v>
      </c>
      <c r="I102" s="30">
        <v>179</v>
      </c>
      <c r="J102" s="44">
        <v>101</v>
      </c>
    </row>
    <row r="103" spans="2:10" ht="15" customHeight="1">
      <c r="B103" s="136" t="s">
        <v>121</v>
      </c>
      <c r="C103" s="30">
        <v>12</v>
      </c>
      <c r="D103" s="30">
        <v>12</v>
      </c>
      <c r="E103" s="30" t="s">
        <v>0</v>
      </c>
      <c r="F103" s="30">
        <v>5</v>
      </c>
      <c r="G103" s="30">
        <v>141</v>
      </c>
      <c r="H103" s="30">
        <v>19</v>
      </c>
      <c r="I103" s="30">
        <v>122</v>
      </c>
      <c r="J103" s="44">
        <v>68</v>
      </c>
    </row>
    <row r="104" spans="2:10" ht="15" customHeight="1">
      <c r="B104" s="135" t="s">
        <v>122</v>
      </c>
      <c r="C104" s="28">
        <f>C106+C107+C108+C109+C110</f>
        <v>153</v>
      </c>
      <c r="D104" s="28">
        <f aca="true" t="shared" si="5" ref="D104:J104">D106+D107+D108+D109+D110</f>
        <v>136</v>
      </c>
      <c r="E104" s="28">
        <f t="shared" si="5"/>
        <v>17</v>
      </c>
      <c r="F104" s="28">
        <f t="shared" si="5"/>
        <v>58</v>
      </c>
      <c r="G104" s="28">
        <f t="shared" si="5"/>
        <v>1073</v>
      </c>
      <c r="H104" s="28">
        <f t="shared" si="5"/>
        <v>157</v>
      </c>
      <c r="I104" s="28">
        <f t="shared" si="5"/>
        <v>916</v>
      </c>
      <c r="J104" s="47">
        <f t="shared" si="5"/>
        <v>462</v>
      </c>
    </row>
    <row r="105" spans="2:10" ht="15">
      <c r="B105" s="187" t="s">
        <v>55</v>
      </c>
      <c r="C105" s="248"/>
      <c r="D105" s="248"/>
      <c r="E105" s="248"/>
      <c r="F105" s="248"/>
      <c r="G105" s="248"/>
      <c r="H105" s="248"/>
      <c r="I105" s="248"/>
      <c r="J105" s="249"/>
    </row>
    <row r="106" spans="2:10" ht="15">
      <c r="B106" s="136" t="s">
        <v>16</v>
      </c>
      <c r="C106" s="30">
        <v>31</v>
      </c>
      <c r="D106" s="30">
        <v>26</v>
      </c>
      <c r="E106" s="30">
        <v>5</v>
      </c>
      <c r="F106" s="30">
        <v>14</v>
      </c>
      <c r="G106" s="30">
        <v>273</v>
      </c>
      <c r="H106" s="30">
        <v>37</v>
      </c>
      <c r="I106" s="30">
        <v>236</v>
      </c>
      <c r="J106" s="44">
        <v>124</v>
      </c>
    </row>
    <row r="107" spans="2:10" ht="15">
      <c r="B107" s="136" t="s">
        <v>123</v>
      </c>
      <c r="C107" s="30">
        <v>37</v>
      </c>
      <c r="D107" s="30">
        <v>35</v>
      </c>
      <c r="E107" s="30">
        <v>2</v>
      </c>
      <c r="F107" s="30">
        <v>16</v>
      </c>
      <c r="G107" s="30">
        <v>217</v>
      </c>
      <c r="H107" s="30">
        <v>32</v>
      </c>
      <c r="I107" s="30">
        <v>185</v>
      </c>
      <c r="J107" s="44">
        <v>94</v>
      </c>
    </row>
    <row r="108" spans="2:10" ht="15">
      <c r="B108" s="136" t="s">
        <v>124</v>
      </c>
      <c r="C108" s="30">
        <v>31</v>
      </c>
      <c r="D108" s="30">
        <v>27</v>
      </c>
      <c r="E108" s="30">
        <v>4</v>
      </c>
      <c r="F108" s="30">
        <v>8</v>
      </c>
      <c r="G108" s="30">
        <v>191</v>
      </c>
      <c r="H108" s="30">
        <v>28</v>
      </c>
      <c r="I108" s="30">
        <v>163</v>
      </c>
      <c r="J108" s="44">
        <v>91</v>
      </c>
    </row>
    <row r="109" spans="2:10" ht="15">
      <c r="B109" s="136" t="s">
        <v>125</v>
      </c>
      <c r="C109" s="30">
        <v>22</v>
      </c>
      <c r="D109" s="30">
        <v>19</v>
      </c>
      <c r="E109" s="30">
        <v>3</v>
      </c>
      <c r="F109" s="30">
        <v>8</v>
      </c>
      <c r="G109" s="30">
        <v>113</v>
      </c>
      <c r="H109" s="30">
        <v>19</v>
      </c>
      <c r="I109" s="30">
        <v>94</v>
      </c>
      <c r="J109" s="44">
        <v>41</v>
      </c>
    </row>
    <row r="110" spans="2:10" ht="15.75" thickBot="1">
      <c r="B110" s="147" t="s">
        <v>126</v>
      </c>
      <c r="C110" s="148">
        <v>32</v>
      </c>
      <c r="D110" s="148">
        <v>29</v>
      </c>
      <c r="E110" s="148">
        <v>3</v>
      </c>
      <c r="F110" s="148">
        <v>12</v>
      </c>
      <c r="G110" s="148">
        <v>279</v>
      </c>
      <c r="H110" s="148">
        <v>41</v>
      </c>
      <c r="I110" s="148">
        <v>238</v>
      </c>
      <c r="J110" s="149">
        <v>112</v>
      </c>
    </row>
  </sheetData>
  <sheetProtection/>
  <mergeCells count="24">
    <mergeCell ref="C23:J23"/>
    <mergeCell ref="C28:J28"/>
    <mergeCell ref="C34:J34"/>
    <mergeCell ref="F4:F5"/>
    <mergeCell ref="C90:J90"/>
    <mergeCell ref="C98:J98"/>
    <mergeCell ref="C8:J8"/>
    <mergeCell ref="L1:M1"/>
    <mergeCell ref="H4:I4"/>
    <mergeCell ref="B1:J1"/>
    <mergeCell ref="B3:B5"/>
    <mergeCell ref="C4:C5"/>
    <mergeCell ref="D4:E4"/>
    <mergeCell ref="G4:G5"/>
    <mergeCell ref="C3:F3"/>
    <mergeCell ref="G3:J3"/>
    <mergeCell ref="J4:J5"/>
    <mergeCell ref="C105:J105"/>
    <mergeCell ref="C42:J42"/>
    <mergeCell ref="C53:J53"/>
    <mergeCell ref="C60:J60"/>
    <mergeCell ref="C67:J67"/>
    <mergeCell ref="C75:J75"/>
    <mergeCell ref="C84:J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5.7109375" style="16" customWidth="1"/>
    <col min="3" max="10" width="12.7109375" style="16" customWidth="1"/>
    <col min="11" max="16384" width="9.140625" style="16" customWidth="1"/>
  </cols>
  <sheetData>
    <row r="1" spans="1:10" ht="33" customHeight="1">
      <c r="A1" s="50"/>
      <c r="B1" s="252" t="s">
        <v>241</v>
      </c>
      <c r="C1" s="252"/>
      <c r="D1" s="252"/>
      <c r="E1" s="252"/>
      <c r="F1" s="252"/>
      <c r="G1" s="252"/>
      <c r="H1" s="252"/>
      <c r="I1" s="252"/>
      <c r="J1" s="252"/>
    </row>
    <row r="2" spans="2:10" ht="15" customHeight="1" thickBot="1">
      <c r="B2" s="209"/>
      <c r="C2" s="209"/>
      <c r="D2" s="209"/>
      <c r="E2" s="209"/>
      <c r="F2" s="209"/>
      <c r="G2" s="209"/>
      <c r="H2" s="209"/>
      <c r="I2" s="209"/>
      <c r="J2" s="209"/>
    </row>
    <row r="3" spans="2:10" ht="33" customHeight="1">
      <c r="B3" s="267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</row>
    <row r="4" spans="2:10" ht="18" customHeight="1">
      <c r="B4" s="254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</row>
    <row r="5" spans="2:10" ht="33" customHeight="1" thickBot="1">
      <c r="B5" s="254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</row>
    <row r="6" spans="2:10" ht="15" customHeight="1">
      <c r="B6" s="211" t="s">
        <v>54</v>
      </c>
      <c r="C6" s="25">
        <v>10130</v>
      </c>
      <c r="D6" s="25">
        <v>8333</v>
      </c>
      <c r="E6" s="25">
        <v>1797</v>
      </c>
      <c r="F6" s="25">
        <v>4258</v>
      </c>
      <c r="G6" s="25">
        <v>31781</v>
      </c>
      <c r="H6" s="25">
        <v>6913</v>
      </c>
      <c r="I6" s="25">
        <v>24868</v>
      </c>
      <c r="J6" s="53">
        <v>13791</v>
      </c>
    </row>
    <row r="7" spans="2:10" ht="15" customHeight="1">
      <c r="B7" s="135" t="s">
        <v>127</v>
      </c>
      <c r="C7" s="27">
        <v>1773</v>
      </c>
      <c r="D7" s="27">
        <v>1481</v>
      </c>
      <c r="E7" s="27">
        <v>292</v>
      </c>
      <c r="F7" s="27">
        <v>772</v>
      </c>
      <c r="G7" s="28">
        <v>6560</v>
      </c>
      <c r="H7" s="27">
        <v>1439</v>
      </c>
      <c r="I7" s="27">
        <v>5121</v>
      </c>
      <c r="J7" s="39">
        <v>2849</v>
      </c>
    </row>
    <row r="8" spans="2:10" ht="15" customHeight="1">
      <c r="B8" s="187" t="s">
        <v>55</v>
      </c>
      <c r="C8" s="265"/>
      <c r="D8" s="265"/>
      <c r="E8" s="265"/>
      <c r="F8" s="265"/>
      <c r="G8" s="265"/>
      <c r="H8" s="265"/>
      <c r="I8" s="265"/>
      <c r="J8" s="266"/>
    </row>
    <row r="9" spans="2:10" ht="15" customHeight="1">
      <c r="B9" s="136" t="s">
        <v>56</v>
      </c>
      <c r="C9" s="29">
        <v>208</v>
      </c>
      <c r="D9" s="29">
        <v>173</v>
      </c>
      <c r="E9" s="29">
        <v>35</v>
      </c>
      <c r="F9" s="29">
        <v>93</v>
      </c>
      <c r="G9" s="29">
        <v>870</v>
      </c>
      <c r="H9" s="29">
        <v>188</v>
      </c>
      <c r="I9" s="29">
        <v>682</v>
      </c>
      <c r="J9" s="41">
        <v>378</v>
      </c>
    </row>
    <row r="10" spans="2:10" ht="15" customHeight="1">
      <c r="B10" s="136" t="s">
        <v>57</v>
      </c>
      <c r="C10" s="29">
        <v>171</v>
      </c>
      <c r="D10" s="29">
        <v>142</v>
      </c>
      <c r="E10" s="29">
        <v>29</v>
      </c>
      <c r="F10" s="30">
        <v>73</v>
      </c>
      <c r="G10" s="29">
        <v>727</v>
      </c>
      <c r="H10" s="29">
        <v>156</v>
      </c>
      <c r="I10" s="29">
        <v>571</v>
      </c>
      <c r="J10" s="41">
        <v>316</v>
      </c>
    </row>
    <row r="11" spans="2:10" ht="15" customHeight="1">
      <c r="B11" s="136" t="s">
        <v>58</v>
      </c>
      <c r="C11" s="29">
        <v>149</v>
      </c>
      <c r="D11" s="29">
        <v>124</v>
      </c>
      <c r="E11" s="29">
        <v>25</v>
      </c>
      <c r="F11" s="29">
        <v>70</v>
      </c>
      <c r="G11" s="29">
        <v>665</v>
      </c>
      <c r="H11" s="29">
        <v>143</v>
      </c>
      <c r="I11" s="29">
        <v>522</v>
      </c>
      <c r="J11" s="41">
        <v>289</v>
      </c>
    </row>
    <row r="12" spans="2:10" ht="15" customHeight="1">
      <c r="B12" s="136" t="s">
        <v>59</v>
      </c>
      <c r="C12" s="29">
        <v>183</v>
      </c>
      <c r="D12" s="29">
        <v>152</v>
      </c>
      <c r="E12" s="29">
        <v>31</v>
      </c>
      <c r="F12" s="29">
        <v>79</v>
      </c>
      <c r="G12" s="29">
        <v>228</v>
      </c>
      <c r="H12" s="29">
        <v>51</v>
      </c>
      <c r="I12" s="29">
        <v>177</v>
      </c>
      <c r="J12" s="41">
        <v>99</v>
      </c>
    </row>
    <row r="13" spans="2:10" ht="15" customHeight="1">
      <c r="B13" s="136" t="s">
        <v>60</v>
      </c>
      <c r="C13" s="29">
        <v>139</v>
      </c>
      <c r="D13" s="29">
        <v>119</v>
      </c>
      <c r="E13" s="29">
        <v>20</v>
      </c>
      <c r="F13" s="29">
        <v>59</v>
      </c>
      <c r="G13" s="30">
        <v>541</v>
      </c>
      <c r="H13" s="30">
        <v>120</v>
      </c>
      <c r="I13" s="29">
        <v>421</v>
      </c>
      <c r="J13" s="44">
        <v>233</v>
      </c>
    </row>
    <row r="14" spans="2:10" ht="15" customHeight="1">
      <c r="B14" s="136" t="s">
        <v>61</v>
      </c>
      <c r="C14" s="29">
        <v>120</v>
      </c>
      <c r="D14" s="29">
        <v>100</v>
      </c>
      <c r="E14" s="29">
        <v>20</v>
      </c>
      <c r="F14" s="30">
        <v>53</v>
      </c>
      <c r="G14" s="29">
        <v>582</v>
      </c>
      <c r="H14" s="29">
        <v>130</v>
      </c>
      <c r="I14" s="29">
        <v>452</v>
      </c>
      <c r="J14" s="41">
        <v>253</v>
      </c>
    </row>
    <row r="15" spans="2:10" ht="15" customHeight="1">
      <c r="B15" s="136" t="s">
        <v>62</v>
      </c>
      <c r="C15" s="29">
        <v>96</v>
      </c>
      <c r="D15" s="29">
        <v>80</v>
      </c>
      <c r="E15" s="29">
        <v>16</v>
      </c>
      <c r="F15" s="29">
        <v>44</v>
      </c>
      <c r="G15" s="29">
        <v>544</v>
      </c>
      <c r="H15" s="29">
        <v>121</v>
      </c>
      <c r="I15" s="29">
        <v>423</v>
      </c>
      <c r="J15" s="41">
        <v>236</v>
      </c>
    </row>
    <row r="16" spans="2:10" ht="15" customHeight="1">
      <c r="B16" s="136" t="s">
        <v>63</v>
      </c>
      <c r="C16" s="29">
        <v>14</v>
      </c>
      <c r="D16" s="29">
        <v>12</v>
      </c>
      <c r="E16" s="29">
        <v>2</v>
      </c>
      <c r="F16" s="29">
        <v>5</v>
      </c>
      <c r="G16" s="29">
        <v>55</v>
      </c>
      <c r="H16" s="29">
        <v>13</v>
      </c>
      <c r="I16" s="29">
        <v>42</v>
      </c>
      <c r="J16" s="41">
        <v>24</v>
      </c>
    </row>
    <row r="17" spans="2:10" ht="15" customHeight="1">
      <c r="B17" s="136" t="s">
        <v>64</v>
      </c>
      <c r="C17" s="29">
        <v>299</v>
      </c>
      <c r="D17" s="29">
        <v>251</v>
      </c>
      <c r="E17" s="29">
        <v>48</v>
      </c>
      <c r="F17" s="29">
        <v>127</v>
      </c>
      <c r="G17" s="29">
        <v>782</v>
      </c>
      <c r="H17" s="29">
        <v>167</v>
      </c>
      <c r="I17" s="29">
        <v>615</v>
      </c>
      <c r="J17" s="41">
        <v>340</v>
      </c>
    </row>
    <row r="18" spans="2:10" ht="15" customHeight="1">
      <c r="B18" s="136" t="s">
        <v>180</v>
      </c>
      <c r="C18" s="29">
        <v>78</v>
      </c>
      <c r="D18" s="29">
        <v>65</v>
      </c>
      <c r="E18" s="29">
        <v>13</v>
      </c>
      <c r="F18" s="29">
        <v>36</v>
      </c>
      <c r="G18" s="29">
        <v>303</v>
      </c>
      <c r="H18" s="29">
        <v>68</v>
      </c>
      <c r="I18" s="29">
        <v>235</v>
      </c>
      <c r="J18" s="41">
        <v>132</v>
      </c>
    </row>
    <row r="19" spans="2:10" ht="15" customHeight="1">
      <c r="B19" s="136" t="s">
        <v>181</v>
      </c>
      <c r="C19" s="29">
        <v>183</v>
      </c>
      <c r="D19" s="29">
        <v>152</v>
      </c>
      <c r="E19" s="29">
        <v>31</v>
      </c>
      <c r="F19" s="29">
        <v>76</v>
      </c>
      <c r="G19" s="29">
        <v>610</v>
      </c>
      <c r="H19" s="29">
        <v>136</v>
      </c>
      <c r="I19" s="29">
        <v>474</v>
      </c>
      <c r="J19" s="41">
        <v>265</v>
      </c>
    </row>
    <row r="20" spans="2:10" ht="15" customHeight="1">
      <c r="B20" s="136" t="s">
        <v>65</v>
      </c>
      <c r="C20" s="29">
        <v>133</v>
      </c>
      <c r="D20" s="29">
        <v>111</v>
      </c>
      <c r="E20" s="29">
        <v>22</v>
      </c>
      <c r="F20" s="30">
        <v>57</v>
      </c>
      <c r="G20" s="29">
        <v>653</v>
      </c>
      <c r="H20" s="29">
        <v>146</v>
      </c>
      <c r="I20" s="29">
        <v>507</v>
      </c>
      <c r="J20" s="41">
        <v>284</v>
      </c>
    </row>
    <row r="21" spans="2:10" ht="15" customHeight="1">
      <c r="B21" s="135" t="s">
        <v>46</v>
      </c>
      <c r="C21" s="28">
        <v>226</v>
      </c>
      <c r="D21" s="28">
        <v>191</v>
      </c>
      <c r="E21" s="28">
        <v>35</v>
      </c>
      <c r="F21" s="28">
        <v>96</v>
      </c>
      <c r="G21" s="28">
        <v>792</v>
      </c>
      <c r="H21" s="28">
        <v>178</v>
      </c>
      <c r="I21" s="137">
        <v>614</v>
      </c>
      <c r="J21" s="138">
        <v>344</v>
      </c>
    </row>
    <row r="22" spans="2:10" ht="15" customHeight="1">
      <c r="B22" s="135" t="s">
        <v>66</v>
      </c>
      <c r="C22" s="25">
        <v>557</v>
      </c>
      <c r="D22" s="25">
        <v>466</v>
      </c>
      <c r="E22" s="25">
        <v>91</v>
      </c>
      <c r="F22" s="25">
        <v>239</v>
      </c>
      <c r="G22" s="25">
        <v>1980</v>
      </c>
      <c r="H22" s="25">
        <v>426</v>
      </c>
      <c r="I22" s="27">
        <v>1554</v>
      </c>
      <c r="J22" s="39">
        <v>861</v>
      </c>
    </row>
    <row r="23" spans="2:10" ht="15" customHeight="1">
      <c r="B23" s="187" t="s">
        <v>55</v>
      </c>
      <c r="C23" s="265"/>
      <c r="D23" s="265"/>
      <c r="E23" s="265"/>
      <c r="F23" s="265"/>
      <c r="G23" s="265"/>
      <c r="H23" s="265"/>
      <c r="I23" s="265"/>
      <c r="J23" s="266"/>
    </row>
    <row r="24" spans="2:10" ht="15" customHeight="1">
      <c r="B24" s="139" t="s">
        <v>67</v>
      </c>
      <c r="C24" s="29">
        <v>362</v>
      </c>
      <c r="D24" s="29">
        <v>304</v>
      </c>
      <c r="E24" s="29">
        <v>58</v>
      </c>
      <c r="F24" s="29">
        <v>156</v>
      </c>
      <c r="G24" s="29">
        <v>1355</v>
      </c>
      <c r="H24" s="29">
        <v>287</v>
      </c>
      <c r="I24" s="29">
        <v>1068</v>
      </c>
      <c r="J24" s="41">
        <v>589</v>
      </c>
    </row>
    <row r="25" spans="2:10" ht="15" customHeight="1">
      <c r="B25" s="139" t="s">
        <v>68</v>
      </c>
      <c r="C25" s="29">
        <v>187</v>
      </c>
      <c r="D25" s="29">
        <v>156</v>
      </c>
      <c r="E25" s="29">
        <v>31</v>
      </c>
      <c r="F25" s="29">
        <v>79</v>
      </c>
      <c r="G25" s="29">
        <v>597</v>
      </c>
      <c r="H25" s="29">
        <v>133</v>
      </c>
      <c r="I25" s="29">
        <v>464</v>
      </c>
      <c r="J25" s="41">
        <v>260</v>
      </c>
    </row>
    <row r="26" spans="2:10" ht="15" customHeight="1">
      <c r="B26" s="139" t="s">
        <v>69</v>
      </c>
      <c r="C26" s="29">
        <v>8</v>
      </c>
      <c r="D26" s="29">
        <v>6</v>
      </c>
      <c r="E26" s="29">
        <v>2</v>
      </c>
      <c r="F26" s="29">
        <v>4</v>
      </c>
      <c r="G26" s="29">
        <v>28</v>
      </c>
      <c r="H26" s="29">
        <v>6</v>
      </c>
      <c r="I26" s="29">
        <v>22</v>
      </c>
      <c r="J26" s="41">
        <v>12</v>
      </c>
    </row>
    <row r="27" spans="2:10" ht="15" customHeight="1">
      <c r="B27" s="135" t="s">
        <v>45</v>
      </c>
      <c r="C27" s="28">
        <v>419</v>
      </c>
      <c r="D27" s="28">
        <v>352</v>
      </c>
      <c r="E27" s="28">
        <v>67</v>
      </c>
      <c r="F27" s="28">
        <v>179</v>
      </c>
      <c r="G27" s="28">
        <v>1168</v>
      </c>
      <c r="H27" s="28">
        <v>261</v>
      </c>
      <c r="I27" s="28">
        <v>907</v>
      </c>
      <c r="J27" s="47">
        <v>509</v>
      </c>
    </row>
    <row r="28" spans="2:10" ht="15" customHeight="1">
      <c r="B28" s="187" t="s">
        <v>55</v>
      </c>
      <c r="C28" s="268"/>
      <c r="D28" s="268"/>
      <c r="E28" s="268"/>
      <c r="F28" s="268"/>
      <c r="G28" s="268"/>
      <c r="H28" s="268"/>
      <c r="I28" s="268"/>
      <c r="J28" s="269"/>
    </row>
    <row r="29" spans="2:10" ht="15" customHeight="1">
      <c r="B29" s="136" t="s">
        <v>70</v>
      </c>
      <c r="C29" s="30">
        <v>83</v>
      </c>
      <c r="D29" s="30">
        <v>67</v>
      </c>
      <c r="E29" s="30">
        <v>16</v>
      </c>
      <c r="F29" s="30">
        <v>35</v>
      </c>
      <c r="G29" s="30">
        <v>493</v>
      </c>
      <c r="H29" s="29">
        <v>110</v>
      </c>
      <c r="I29" s="30">
        <v>383</v>
      </c>
      <c r="J29" s="44">
        <v>215</v>
      </c>
    </row>
    <row r="30" spans="2:10" ht="15" customHeight="1">
      <c r="B30" s="136" t="s">
        <v>182</v>
      </c>
      <c r="C30" s="30">
        <v>142</v>
      </c>
      <c r="D30" s="30">
        <v>121</v>
      </c>
      <c r="E30" s="30">
        <v>21</v>
      </c>
      <c r="F30" s="30">
        <v>61</v>
      </c>
      <c r="G30" s="30">
        <v>244</v>
      </c>
      <c r="H30" s="30">
        <v>55</v>
      </c>
      <c r="I30" s="30">
        <v>189</v>
      </c>
      <c r="J30" s="44">
        <v>107</v>
      </c>
    </row>
    <row r="31" spans="2:10" ht="15" customHeight="1">
      <c r="B31" s="136" t="s">
        <v>71</v>
      </c>
      <c r="C31" s="30">
        <v>42</v>
      </c>
      <c r="D31" s="30">
        <v>37</v>
      </c>
      <c r="E31" s="30">
        <v>5</v>
      </c>
      <c r="F31" s="30">
        <v>19</v>
      </c>
      <c r="G31" s="30">
        <v>116</v>
      </c>
      <c r="H31" s="30">
        <v>26</v>
      </c>
      <c r="I31" s="30">
        <v>90</v>
      </c>
      <c r="J31" s="110">
        <v>50</v>
      </c>
    </row>
    <row r="32" spans="2:10" ht="15" customHeight="1">
      <c r="B32" s="136" t="s">
        <v>183</v>
      </c>
      <c r="C32" s="30">
        <v>152</v>
      </c>
      <c r="D32" s="30">
        <v>127</v>
      </c>
      <c r="E32" s="30">
        <v>25</v>
      </c>
      <c r="F32" s="30">
        <v>64</v>
      </c>
      <c r="G32" s="30">
        <v>315</v>
      </c>
      <c r="H32" s="29">
        <v>70</v>
      </c>
      <c r="I32" s="30">
        <v>245</v>
      </c>
      <c r="J32" s="44">
        <v>137</v>
      </c>
    </row>
    <row r="33" spans="2:10" ht="15" customHeight="1">
      <c r="B33" s="135" t="s">
        <v>72</v>
      </c>
      <c r="C33" s="27">
        <f>C35+C36+C37+C38+C39+C40</f>
        <v>825</v>
      </c>
      <c r="D33" s="27">
        <f aca="true" t="shared" si="0" ref="D33:J33">D35+D36+D37+D38+D39+D40</f>
        <v>657</v>
      </c>
      <c r="E33" s="27">
        <f t="shared" si="0"/>
        <v>168</v>
      </c>
      <c r="F33" s="27">
        <f t="shared" si="0"/>
        <v>338</v>
      </c>
      <c r="G33" s="27">
        <f t="shared" si="0"/>
        <v>2116</v>
      </c>
      <c r="H33" s="27">
        <f t="shared" si="0"/>
        <v>456</v>
      </c>
      <c r="I33" s="27">
        <f t="shared" si="0"/>
        <v>1660</v>
      </c>
      <c r="J33" s="39">
        <f t="shared" si="0"/>
        <v>920</v>
      </c>
    </row>
    <row r="34" spans="2:10" ht="15" customHeight="1">
      <c r="B34" s="187" t="s">
        <v>55</v>
      </c>
      <c r="C34" s="265"/>
      <c r="D34" s="265"/>
      <c r="E34" s="265"/>
      <c r="F34" s="265"/>
      <c r="G34" s="265"/>
      <c r="H34" s="265"/>
      <c r="I34" s="265"/>
      <c r="J34" s="266"/>
    </row>
    <row r="35" spans="2:10" ht="15" customHeight="1">
      <c r="B35" s="136" t="s">
        <v>33</v>
      </c>
      <c r="C35" s="30">
        <v>471</v>
      </c>
      <c r="D35" s="30">
        <v>363</v>
      </c>
      <c r="E35" s="29">
        <v>108</v>
      </c>
      <c r="F35" s="30">
        <v>188</v>
      </c>
      <c r="G35" s="30">
        <v>1310</v>
      </c>
      <c r="H35" s="30">
        <v>282</v>
      </c>
      <c r="I35" s="29">
        <v>1028</v>
      </c>
      <c r="J35" s="44">
        <v>569</v>
      </c>
    </row>
    <row r="36" spans="2:10" ht="15" customHeight="1">
      <c r="B36" s="136" t="s">
        <v>73</v>
      </c>
      <c r="C36" s="30">
        <v>6</v>
      </c>
      <c r="D36" s="30">
        <v>5</v>
      </c>
      <c r="E36" s="29">
        <v>1</v>
      </c>
      <c r="F36" s="30">
        <v>3</v>
      </c>
      <c r="G36" s="30">
        <v>25</v>
      </c>
      <c r="H36" s="30">
        <v>5</v>
      </c>
      <c r="I36" s="29">
        <v>20</v>
      </c>
      <c r="J36" s="44">
        <v>10</v>
      </c>
    </row>
    <row r="37" spans="2:10" ht="15" customHeight="1">
      <c r="B37" s="136" t="s">
        <v>74</v>
      </c>
      <c r="C37" s="30">
        <v>63</v>
      </c>
      <c r="D37" s="30">
        <v>52</v>
      </c>
      <c r="E37" s="29">
        <v>11</v>
      </c>
      <c r="F37" s="30">
        <v>29</v>
      </c>
      <c r="G37" s="30">
        <v>116</v>
      </c>
      <c r="H37" s="30">
        <v>25</v>
      </c>
      <c r="I37" s="29">
        <v>91</v>
      </c>
      <c r="J37" s="44">
        <v>51</v>
      </c>
    </row>
    <row r="38" spans="2:10" ht="15" customHeight="1">
      <c r="B38" s="136" t="s">
        <v>75</v>
      </c>
      <c r="C38" s="30">
        <v>105</v>
      </c>
      <c r="D38" s="30">
        <v>87</v>
      </c>
      <c r="E38" s="29">
        <v>18</v>
      </c>
      <c r="F38" s="30">
        <v>44</v>
      </c>
      <c r="G38" s="30">
        <v>297</v>
      </c>
      <c r="H38" s="30">
        <v>61</v>
      </c>
      <c r="I38" s="29">
        <v>236</v>
      </c>
      <c r="J38" s="44">
        <v>130</v>
      </c>
    </row>
    <row r="39" spans="2:10" ht="15" customHeight="1">
      <c r="B39" s="136" t="s">
        <v>76</v>
      </c>
      <c r="C39" s="30">
        <v>84</v>
      </c>
      <c r="D39" s="30">
        <v>70</v>
      </c>
      <c r="E39" s="29">
        <v>14</v>
      </c>
      <c r="F39" s="30">
        <v>35</v>
      </c>
      <c r="G39" s="30">
        <v>168</v>
      </c>
      <c r="H39" s="30">
        <v>38</v>
      </c>
      <c r="I39" s="29">
        <v>130</v>
      </c>
      <c r="J39" s="44">
        <v>73</v>
      </c>
    </row>
    <row r="40" spans="2:10" ht="15" customHeight="1">
      <c r="B40" s="136" t="s">
        <v>77</v>
      </c>
      <c r="C40" s="30">
        <v>96</v>
      </c>
      <c r="D40" s="30">
        <v>80</v>
      </c>
      <c r="E40" s="29">
        <v>16</v>
      </c>
      <c r="F40" s="30">
        <v>39</v>
      </c>
      <c r="G40" s="30">
        <v>200</v>
      </c>
      <c r="H40" s="30">
        <v>45</v>
      </c>
      <c r="I40" s="29">
        <v>155</v>
      </c>
      <c r="J40" s="44">
        <v>87</v>
      </c>
    </row>
    <row r="41" spans="2:10" ht="15" customHeight="1">
      <c r="B41" s="135" t="s">
        <v>78</v>
      </c>
      <c r="C41" s="28">
        <f>C44+C45+C46+C47+C49+C51</f>
        <v>829</v>
      </c>
      <c r="D41" s="28">
        <f aca="true" t="shared" si="1" ref="D41:J41">D44+D45+D46+D47+D49+D51</f>
        <v>690</v>
      </c>
      <c r="E41" s="28">
        <v>139</v>
      </c>
      <c r="F41" s="28">
        <v>354</v>
      </c>
      <c r="G41" s="28">
        <f t="shared" si="1"/>
        <v>2006</v>
      </c>
      <c r="H41" s="28">
        <v>430</v>
      </c>
      <c r="I41" s="28">
        <f t="shared" si="1"/>
        <v>1576</v>
      </c>
      <c r="J41" s="47">
        <f t="shared" si="1"/>
        <v>962</v>
      </c>
    </row>
    <row r="42" spans="2:10" ht="15" customHeight="1">
      <c r="B42" s="187" t="s">
        <v>55</v>
      </c>
      <c r="C42" s="261"/>
      <c r="D42" s="261"/>
      <c r="E42" s="261"/>
      <c r="F42" s="261"/>
      <c r="G42" s="261"/>
      <c r="H42" s="261"/>
      <c r="I42" s="261"/>
      <c r="J42" s="262"/>
    </row>
    <row r="43" spans="2:10" ht="15" customHeight="1">
      <c r="B43" s="139" t="s">
        <v>128</v>
      </c>
      <c r="C43" s="30" t="s">
        <v>44</v>
      </c>
      <c r="D43" s="30" t="s">
        <v>44</v>
      </c>
      <c r="E43" s="30" t="s">
        <v>44</v>
      </c>
      <c r="F43" s="30" t="s">
        <v>44</v>
      </c>
      <c r="G43" s="30" t="s">
        <v>44</v>
      </c>
      <c r="H43" s="30" t="s">
        <v>44</v>
      </c>
      <c r="I43" s="30" t="s">
        <v>44</v>
      </c>
      <c r="J43" s="44" t="s">
        <v>44</v>
      </c>
    </row>
    <row r="44" spans="2:10" ht="15" customHeight="1">
      <c r="B44" s="139" t="s">
        <v>79</v>
      </c>
      <c r="C44" s="30">
        <v>365</v>
      </c>
      <c r="D44" s="30">
        <v>304</v>
      </c>
      <c r="E44" s="30">
        <v>61</v>
      </c>
      <c r="F44" s="30">
        <v>152</v>
      </c>
      <c r="G44" s="30">
        <v>816</v>
      </c>
      <c r="H44" s="30">
        <v>172</v>
      </c>
      <c r="I44" s="30">
        <v>644</v>
      </c>
      <c r="J44" s="44">
        <v>355</v>
      </c>
    </row>
    <row r="45" spans="2:10" ht="15" customHeight="1">
      <c r="B45" s="139" t="s">
        <v>80</v>
      </c>
      <c r="C45" s="30">
        <v>157</v>
      </c>
      <c r="D45" s="30">
        <v>131</v>
      </c>
      <c r="E45" s="30">
        <v>26</v>
      </c>
      <c r="F45" s="30">
        <v>73</v>
      </c>
      <c r="G45" s="30">
        <v>283</v>
      </c>
      <c r="H45" s="30">
        <v>63</v>
      </c>
      <c r="I45" s="30">
        <v>220</v>
      </c>
      <c r="J45" s="44">
        <v>122</v>
      </c>
    </row>
    <row r="46" spans="2:10" ht="15" customHeight="1">
      <c r="B46" s="139" t="s">
        <v>81</v>
      </c>
      <c r="C46" s="30">
        <v>206</v>
      </c>
      <c r="D46" s="30">
        <v>172</v>
      </c>
      <c r="E46" s="30">
        <v>34</v>
      </c>
      <c r="F46" s="30">
        <v>85</v>
      </c>
      <c r="G46" s="30">
        <v>568</v>
      </c>
      <c r="H46" s="30">
        <v>99</v>
      </c>
      <c r="I46" s="30">
        <v>469</v>
      </c>
      <c r="J46" s="44">
        <v>250</v>
      </c>
    </row>
    <row r="47" spans="2:10" ht="15" customHeight="1">
      <c r="B47" s="139" t="s">
        <v>82</v>
      </c>
      <c r="C47" s="30">
        <v>62</v>
      </c>
      <c r="D47" s="30">
        <v>51</v>
      </c>
      <c r="E47" s="30">
        <v>11</v>
      </c>
      <c r="F47" s="30">
        <v>28</v>
      </c>
      <c r="G47" s="30">
        <v>155</v>
      </c>
      <c r="H47" s="30">
        <v>35</v>
      </c>
      <c r="I47" s="30">
        <v>120</v>
      </c>
      <c r="J47" s="44">
        <v>158</v>
      </c>
    </row>
    <row r="48" spans="2:10" ht="15" customHeight="1">
      <c r="B48" s="139" t="s">
        <v>83</v>
      </c>
      <c r="C48" s="30" t="s">
        <v>0</v>
      </c>
      <c r="D48" s="30" t="s">
        <v>0</v>
      </c>
      <c r="E48" s="30" t="s">
        <v>0</v>
      </c>
      <c r="F48" s="30" t="s">
        <v>0</v>
      </c>
      <c r="G48" s="30" t="s">
        <v>0</v>
      </c>
      <c r="H48" s="30" t="s">
        <v>0</v>
      </c>
      <c r="I48" s="30" t="s">
        <v>0</v>
      </c>
      <c r="J48" s="44" t="s">
        <v>0</v>
      </c>
    </row>
    <row r="49" spans="2:10" ht="15" customHeight="1">
      <c r="B49" s="139" t="s">
        <v>84</v>
      </c>
      <c r="C49" s="30">
        <v>1</v>
      </c>
      <c r="D49" s="30">
        <v>1</v>
      </c>
      <c r="E49" s="30" t="s">
        <v>0</v>
      </c>
      <c r="F49" s="30" t="s">
        <v>0</v>
      </c>
      <c r="G49" s="30">
        <v>1</v>
      </c>
      <c r="H49" s="30" t="s">
        <v>0</v>
      </c>
      <c r="I49" s="30">
        <v>1</v>
      </c>
      <c r="J49" s="44">
        <v>1</v>
      </c>
    </row>
    <row r="50" spans="2:10" ht="15" customHeight="1">
      <c r="B50" s="139" t="s">
        <v>85</v>
      </c>
      <c r="C50" s="30" t="s">
        <v>0</v>
      </c>
      <c r="D50" s="30" t="s">
        <v>0</v>
      </c>
      <c r="E50" s="30" t="s">
        <v>0</v>
      </c>
      <c r="F50" s="30" t="s">
        <v>0</v>
      </c>
      <c r="G50" s="30" t="s">
        <v>0</v>
      </c>
      <c r="H50" s="30" t="s">
        <v>0</v>
      </c>
      <c r="I50" s="30" t="s">
        <v>0</v>
      </c>
      <c r="J50" s="44" t="s">
        <v>0</v>
      </c>
    </row>
    <row r="51" spans="2:10" ht="15" customHeight="1">
      <c r="B51" s="139" t="s">
        <v>86</v>
      </c>
      <c r="C51" s="30">
        <v>38</v>
      </c>
      <c r="D51" s="30">
        <v>31</v>
      </c>
      <c r="E51" s="30">
        <v>7</v>
      </c>
      <c r="F51" s="30">
        <v>16</v>
      </c>
      <c r="G51" s="30">
        <v>183</v>
      </c>
      <c r="H51" s="30">
        <v>61</v>
      </c>
      <c r="I51" s="30">
        <v>122</v>
      </c>
      <c r="J51" s="44">
        <v>76</v>
      </c>
    </row>
    <row r="52" spans="2:10" ht="15" customHeight="1">
      <c r="B52" s="135" t="s">
        <v>87</v>
      </c>
      <c r="C52" s="140">
        <f>C54+C55+C56+C57+C58</f>
        <v>773</v>
      </c>
      <c r="D52" s="140">
        <f aca="true" t="shared" si="2" ref="D52:J52">D54+D55+D56+D57+D58</f>
        <v>619</v>
      </c>
      <c r="E52" s="140">
        <f t="shared" si="2"/>
        <v>154</v>
      </c>
      <c r="F52" s="140">
        <f t="shared" si="2"/>
        <v>316</v>
      </c>
      <c r="G52" s="140">
        <f t="shared" si="2"/>
        <v>1911</v>
      </c>
      <c r="H52" s="140">
        <f t="shared" si="2"/>
        <v>416</v>
      </c>
      <c r="I52" s="140">
        <f t="shared" si="2"/>
        <v>1495</v>
      </c>
      <c r="J52" s="141">
        <f t="shared" si="2"/>
        <v>831</v>
      </c>
    </row>
    <row r="53" spans="2:10" ht="15" customHeight="1">
      <c r="B53" s="187" t="s">
        <v>55</v>
      </c>
      <c r="C53" s="261"/>
      <c r="D53" s="261"/>
      <c r="E53" s="261"/>
      <c r="F53" s="261"/>
      <c r="G53" s="261"/>
      <c r="H53" s="261"/>
      <c r="I53" s="261"/>
      <c r="J53" s="262"/>
    </row>
    <row r="54" spans="2:10" ht="15" customHeight="1">
      <c r="B54" s="136" t="s">
        <v>184</v>
      </c>
      <c r="C54" s="30">
        <v>62</v>
      </c>
      <c r="D54" s="30">
        <v>51</v>
      </c>
      <c r="E54" s="29">
        <v>11</v>
      </c>
      <c r="F54" s="30">
        <v>22</v>
      </c>
      <c r="G54" s="30">
        <v>268</v>
      </c>
      <c r="H54" s="30">
        <v>60</v>
      </c>
      <c r="I54" s="29">
        <v>208</v>
      </c>
      <c r="J54" s="44">
        <v>114</v>
      </c>
    </row>
    <row r="55" spans="2:10" ht="15" customHeight="1">
      <c r="B55" s="136" t="s">
        <v>185</v>
      </c>
      <c r="C55" s="30">
        <v>180</v>
      </c>
      <c r="D55" s="30">
        <v>155</v>
      </c>
      <c r="E55" s="29">
        <v>25</v>
      </c>
      <c r="F55" s="30">
        <v>75</v>
      </c>
      <c r="G55" s="30">
        <v>345</v>
      </c>
      <c r="H55" s="30">
        <v>77</v>
      </c>
      <c r="I55" s="29">
        <v>268</v>
      </c>
      <c r="J55" s="44">
        <v>149</v>
      </c>
    </row>
    <row r="56" spans="2:10" ht="15" customHeight="1">
      <c r="B56" s="136" t="s">
        <v>88</v>
      </c>
      <c r="C56" s="30">
        <v>98</v>
      </c>
      <c r="D56" s="30">
        <v>82</v>
      </c>
      <c r="E56" s="29">
        <v>16</v>
      </c>
      <c r="F56" s="30">
        <v>45</v>
      </c>
      <c r="G56" s="30">
        <v>316</v>
      </c>
      <c r="H56" s="30">
        <v>70</v>
      </c>
      <c r="I56" s="29">
        <v>246</v>
      </c>
      <c r="J56" s="44">
        <v>140</v>
      </c>
    </row>
    <row r="57" spans="2:10" ht="15" customHeight="1">
      <c r="B57" s="136" t="s">
        <v>89</v>
      </c>
      <c r="C57" s="30">
        <v>359</v>
      </c>
      <c r="D57" s="30">
        <v>269</v>
      </c>
      <c r="E57" s="29">
        <v>90</v>
      </c>
      <c r="F57" s="30">
        <v>142</v>
      </c>
      <c r="G57" s="30">
        <v>596</v>
      </c>
      <c r="H57" s="30">
        <v>123</v>
      </c>
      <c r="I57" s="29">
        <v>473</v>
      </c>
      <c r="J57" s="44">
        <v>260</v>
      </c>
    </row>
    <row r="58" spans="2:10" ht="15" customHeight="1">
      <c r="B58" s="136" t="s">
        <v>90</v>
      </c>
      <c r="C58" s="30">
        <v>74</v>
      </c>
      <c r="D58" s="30">
        <v>62</v>
      </c>
      <c r="E58" s="29">
        <v>12</v>
      </c>
      <c r="F58" s="30">
        <v>32</v>
      </c>
      <c r="G58" s="30">
        <v>386</v>
      </c>
      <c r="H58" s="30">
        <v>86</v>
      </c>
      <c r="I58" s="29">
        <v>300</v>
      </c>
      <c r="J58" s="44">
        <v>168</v>
      </c>
    </row>
    <row r="59" spans="2:10" ht="15" customHeight="1">
      <c r="B59" s="135" t="s">
        <v>91</v>
      </c>
      <c r="C59" s="28">
        <v>416</v>
      </c>
      <c r="D59" s="28">
        <v>347</v>
      </c>
      <c r="E59" s="28">
        <v>69</v>
      </c>
      <c r="F59" s="28">
        <v>177</v>
      </c>
      <c r="G59" s="28">
        <v>1412</v>
      </c>
      <c r="H59" s="28">
        <v>315</v>
      </c>
      <c r="I59" s="28">
        <v>1097</v>
      </c>
      <c r="J59" s="47">
        <v>620</v>
      </c>
    </row>
    <row r="60" spans="2:10" ht="15" customHeight="1">
      <c r="B60" s="187" t="s">
        <v>55</v>
      </c>
      <c r="C60" s="261"/>
      <c r="D60" s="261"/>
      <c r="E60" s="261"/>
      <c r="F60" s="261"/>
      <c r="G60" s="261"/>
      <c r="H60" s="261"/>
      <c r="I60" s="261"/>
      <c r="J60" s="262"/>
    </row>
    <row r="61" spans="2:10" ht="15" customHeight="1">
      <c r="B61" s="136" t="s">
        <v>92</v>
      </c>
      <c r="C61" s="30">
        <v>112</v>
      </c>
      <c r="D61" s="30">
        <v>93</v>
      </c>
      <c r="E61" s="30">
        <v>19</v>
      </c>
      <c r="F61" s="30">
        <v>47</v>
      </c>
      <c r="G61" s="30">
        <v>396</v>
      </c>
      <c r="H61" s="30">
        <v>88</v>
      </c>
      <c r="I61" s="30">
        <v>308</v>
      </c>
      <c r="J61" s="44">
        <v>172</v>
      </c>
    </row>
    <row r="62" spans="2:10" ht="15" customHeight="1">
      <c r="B62" s="136" t="s">
        <v>93</v>
      </c>
      <c r="C62" s="30">
        <v>140</v>
      </c>
      <c r="D62" s="30">
        <v>115</v>
      </c>
      <c r="E62" s="30">
        <v>25</v>
      </c>
      <c r="F62" s="30">
        <v>61</v>
      </c>
      <c r="G62" s="30">
        <v>460</v>
      </c>
      <c r="H62" s="30">
        <v>105</v>
      </c>
      <c r="I62" s="30">
        <v>355</v>
      </c>
      <c r="J62" s="44">
        <v>200</v>
      </c>
    </row>
    <row r="63" spans="2:10" ht="15" customHeight="1">
      <c r="B63" s="136" t="s">
        <v>94</v>
      </c>
      <c r="C63" s="30">
        <v>98</v>
      </c>
      <c r="D63" s="30">
        <v>80</v>
      </c>
      <c r="E63" s="30">
        <v>18</v>
      </c>
      <c r="F63" s="30">
        <v>41</v>
      </c>
      <c r="G63" s="30">
        <v>231</v>
      </c>
      <c r="H63" s="30">
        <v>52</v>
      </c>
      <c r="I63" s="30">
        <v>179</v>
      </c>
      <c r="J63" s="44">
        <v>101</v>
      </c>
    </row>
    <row r="64" spans="2:10" ht="15" customHeight="1">
      <c r="B64" s="136" t="s">
        <v>95</v>
      </c>
      <c r="C64" s="30">
        <v>26</v>
      </c>
      <c r="D64" s="30">
        <v>24</v>
      </c>
      <c r="E64" s="30">
        <v>2</v>
      </c>
      <c r="F64" s="30">
        <v>11</v>
      </c>
      <c r="G64" s="30">
        <v>108</v>
      </c>
      <c r="H64" s="30">
        <v>22</v>
      </c>
      <c r="I64" s="30">
        <v>86</v>
      </c>
      <c r="J64" s="44">
        <v>46</v>
      </c>
    </row>
    <row r="65" spans="2:10" ht="15" customHeight="1">
      <c r="B65" s="136" t="s">
        <v>96</v>
      </c>
      <c r="C65" s="30">
        <v>40</v>
      </c>
      <c r="D65" s="30">
        <v>35</v>
      </c>
      <c r="E65" s="30">
        <v>5</v>
      </c>
      <c r="F65" s="30">
        <v>17</v>
      </c>
      <c r="G65" s="30">
        <v>217</v>
      </c>
      <c r="H65" s="30">
        <v>48</v>
      </c>
      <c r="I65" s="30">
        <v>169</v>
      </c>
      <c r="J65" s="44">
        <v>101</v>
      </c>
    </row>
    <row r="66" spans="2:10" ht="15" customHeight="1">
      <c r="B66" s="135" t="s">
        <v>97</v>
      </c>
      <c r="C66" s="28">
        <v>1337</v>
      </c>
      <c r="D66" s="28">
        <v>1057</v>
      </c>
      <c r="E66" s="28">
        <v>280</v>
      </c>
      <c r="F66" s="28">
        <v>531</v>
      </c>
      <c r="G66" s="28">
        <v>3216</v>
      </c>
      <c r="H66" s="28">
        <v>688</v>
      </c>
      <c r="I66" s="28">
        <v>2528</v>
      </c>
      <c r="J66" s="47">
        <v>1419</v>
      </c>
    </row>
    <row r="67" spans="2:10" ht="15" customHeight="1">
      <c r="B67" s="187" t="s">
        <v>55</v>
      </c>
      <c r="C67" s="261"/>
      <c r="D67" s="261"/>
      <c r="E67" s="261"/>
      <c r="F67" s="261"/>
      <c r="G67" s="261"/>
      <c r="H67" s="261"/>
      <c r="I67" s="261"/>
      <c r="J67" s="262"/>
    </row>
    <row r="68" spans="2:10" ht="15" customHeight="1">
      <c r="B68" s="136" t="s">
        <v>98</v>
      </c>
      <c r="C68" s="30">
        <v>96</v>
      </c>
      <c r="D68" s="30">
        <v>80</v>
      </c>
      <c r="E68" s="30">
        <v>16</v>
      </c>
      <c r="F68" s="30">
        <v>45</v>
      </c>
      <c r="G68" s="30">
        <v>237</v>
      </c>
      <c r="H68" s="30">
        <v>53</v>
      </c>
      <c r="I68" s="30">
        <v>184</v>
      </c>
      <c r="J68" s="44">
        <v>103</v>
      </c>
    </row>
    <row r="69" spans="2:10" ht="15" customHeight="1">
      <c r="B69" s="136" t="s">
        <v>99</v>
      </c>
      <c r="C69" s="30">
        <v>463</v>
      </c>
      <c r="D69" s="30">
        <v>356</v>
      </c>
      <c r="E69" s="30">
        <v>107</v>
      </c>
      <c r="F69" s="30">
        <v>178</v>
      </c>
      <c r="G69" s="30">
        <v>793</v>
      </c>
      <c r="H69" s="30">
        <v>167</v>
      </c>
      <c r="I69" s="30">
        <v>626</v>
      </c>
      <c r="J69" s="44">
        <v>345</v>
      </c>
    </row>
    <row r="70" spans="2:10" ht="15" customHeight="1">
      <c r="B70" s="136" t="s">
        <v>100</v>
      </c>
      <c r="C70" s="30">
        <v>57</v>
      </c>
      <c r="D70" s="30">
        <v>49</v>
      </c>
      <c r="E70" s="30">
        <v>8</v>
      </c>
      <c r="F70" s="30">
        <v>22</v>
      </c>
      <c r="G70" s="30">
        <v>261</v>
      </c>
      <c r="H70" s="30">
        <v>58</v>
      </c>
      <c r="I70" s="30">
        <v>203</v>
      </c>
      <c r="J70" s="44">
        <v>113</v>
      </c>
    </row>
    <row r="71" spans="2:10" ht="15" customHeight="1">
      <c r="B71" s="136" t="s">
        <v>101</v>
      </c>
      <c r="C71" s="30">
        <v>184</v>
      </c>
      <c r="D71" s="30">
        <v>154</v>
      </c>
      <c r="E71" s="30">
        <v>30</v>
      </c>
      <c r="F71" s="30">
        <v>78</v>
      </c>
      <c r="G71" s="30">
        <v>847</v>
      </c>
      <c r="H71" s="30">
        <v>179</v>
      </c>
      <c r="I71" s="30">
        <v>668</v>
      </c>
      <c r="J71" s="44">
        <v>369</v>
      </c>
    </row>
    <row r="72" spans="2:10" ht="15" customHeight="1">
      <c r="B72" s="136" t="s">
        <v>186</v>
      </c>
      <c r="C72" s="30">
        <v>373</v>
      </c>
      <c r="D72" s="30">
        <v>280</v>
      </c>
      <c r="E72" s="30">
        <v>93</v>
      </c>
      <c r="F72" s="30">
        <v>134</v>
      </c>
      <c r="G72" s="30">
        <v>788</v>
      </c>
      <c r="H72" s="30">
        <v>166</v>
      </c>
      <c r="I72" s="30">
        <v>622</v>
      </c>
      <c r="J72" s="44">
        <v>349</v>
      </c>
    </row>
    <row r="73" spans="2:10" ht="15" customHeight="1">
      <c r="B73" s="136" t="s">
        <v>187</v>
      </c>
      <c r="C73" s="30">
        <v>164</v>
      </c>
      <c r="D73" s="30">
        <v>138</v>
      </c>
      <c r="E73" s="30">
        <v>26</v>
      </c>
      <c r="F73" s="30">
        <v>74</v>
      </c>
      <c r="G73" s="30">
        <v>290</v>
      </c>
      <c r="H73" s="30">
        <v>65</v>
      </c>
      <c r="I73" s="30">
        <v>225</v>
      </c>
      <c r="J73" s="44">
        <v>140</v>
      </c>
    </row>
    <row r="74" spans="2:10" ht="15" customHeight="1">
      <c r="B74" s="135" t="s">
        <v>102</v>
      </c>
      <c r="C74" s="28">
        <f>C76+C77+C78+C79+C80+C81+C82</f>
        <v>1063</v>
      </c>
      <c r="D74" s="28">
        <f aca="true" t="shared" si="3" ref="D74:J74">D76+D77+D78+D79+D80+D81+D82</f>
        <v>886</v>
      </c>
      <c r="E74" s="28">
        <f t="shared" si="3"/>
        <v>177</v>
      </c>
      <c r="F74" s="28">
        <f t="shared" si="3"/>
        <v>456</v>
      </c>
      <c r="G74" s="28">
        <f t="shared" si="3"/>
        <v>2596</v>
      </c>
      <c r="H74" s="28">
        <f t="shared" si="3"/>
        <v>559</v>
      </c>
      <c r="I74" s="28">
        <f t="shared" si="3"/>
        <v>2037</v>
      </c>
      <c r="J74" s="47">
        <f t="shared" si="3"/>
        <v>1129</v>
      </c>
    </row>
    <row r="75" spans="2:10" ht="15" customHeight="1">
      <c r="B75" s="187" t="s">
        <v>55</v>
      </c>
      <c r="C75" s="261"/>
      <c r="D75" s="261"/>
      <c r="E75" s="261"/>
      <c r="F75" s="261"/>
      <c r="G75" s="261"/>
      <c r="H75" s="261"/>
      <c r="I75" s="261"/>
      <c r="J75" s="262"/>
    </row>
    <row r="76" spans="2:10" ht="15" customHeight="1">
      <c r="B76" s="136" t="s">
        <v>188</v>
      </c>
      <c r="C76" s="30">
        <v>103</v>
      </c>
      <c r="D76" s="30">
        <v>86</v>
      </c>
      <c r="E76" s="30">
        <v>17</v>
      </c>
      <c r="F76" s="30">
        <v>50</v>
      </c>
      <c r="G76" s="30">
        <v>365</v>
      </c>
      <c r="H76" s="30">
        <v>78</v>
      </c>
      <c r="I76" s="30">
        <v>287</v>
      </c>
      <c r="J76" s="44">
        <v>155</v>
      </c>
    </row>
    <row r="77" spans="2:10" ht="15" customHeight="1">
      <c r="B77" s="136" t="s">
        <v>103</v>
      </c>
      <c r="C77" s="30">
        <v>190</v>
      </c>
      <c r="D77" s="30">
        <v>158</v>
      </c>
      <c r="E77" s="30">
        <v>32</v>
      </c>
      <c r="F77" s="30">
        <v>80</v>
      </c>
      <c r="G77" s="30">
        <v>305</v>
      </c>
      <c r="H77" s="30">
        <v>58</v>
      </c>
      <c r="I77" s="30">
        <v>247</v>
      </c>
      <c r="J77" s="44">
        <v>133</v>
      </c>
    </row>
    <row r="78" spans="2:10" ht="15" customHeight="1">
      <c r="B78" s="136" t="s">
        <v>104</v>
      </c>
      <c r="C78" s="30">
        <v>112</v>
      </c>
      <c r="D78" s="30">
        <v>93</v>
      </c>
      <c r="E78" s="30">
        <v>19</v>
      </c>
      <c r="F78" s="30">
        <v>46</v>
      </c>
      <c r="G78" s="30">
        <v>460</v>
      </c>
      <c r="H78" s="30">
        <v>103</v>
      </c>
      <c r="I78" s="30">
        <v>357</v>
      </c>
      <c r="J78" s="44">
        <v>200</v>
      </c>
    </row>
    <row r="79" spans="2:10" ht="15" customHeight="1">
      <c r="B79" s="136" t="s">
        <v>105</v>
      </c>
      <c r="C79" s="30">
        <v>135</v>
      </c>
      <c r="D79" s="30">
        <v>113</v>
      </c>
      <c r="E79" s="30">
        <v>22</v>
      </c>
      <c r="F79" s="30">
        <v>67</v>
      </c>
      <c r="G79" s="30">
        <v>410</v>
      </c>
      <c r="H79" s="29">
        <v>91</v>
      </c>
      <c r="I79" s="30">
        <v>319</v>
      </c>
      <c r="J79" s="44">
        <v>178</v>
      </c>
    </row>
    <row r="80" spans="2:10" ht="15" customHeight="1">
      <c r="B80" s="136" t="s">
        <v>106</v>
      </c>
      <c r="C80" s="30">
        <v>121</v>
      </c>
      <c r="D80" s="30">
        <v>101</v>
      </c>
      <c r="E80" s="30">
        <v>20</v>
      </c>
      <c r="F80" s="30">
        <v>54</v>
      </c>
      <c r="G80" s="30">
        <v>277</v>
      </c>
      <c r="H80" s="30">
        <v>59</v>
      </c>
      <c r="I80" s="30">
        <v>218</v>
      </c>
      <c r="J80" s="44">
        <v>120</v>
      </c>
    </row>
    <row r="81" spans="2:10" ht="15" customHeight="1">
      <c r="B81" s="136" t="s">
        <v>107</v>
      </c>
      <c r="C81" s="30">
        <v>289</v>
      </c>
      <c r="D81" s="30">
        <v>241</v>
      </c>
      <c r="E81" s="30">
        <v>48</v>
      </c>
      <c r="F81" s="30">
        <v>114</v>
      </c>
      <c r="G81" s="30">
        <v>520</v>
      </c>
      <c r="H81" s="30">
        <v>109</v>
      </c>
      <c r="I81" s="30">
        <v>411</v>
      </c>
      <c r="J81" s="44">
        <v>230</v>
      </c>
    </row>
    <row r="82" spans="2:10" ht="15" customHeight="1">
      <c r="B82" s="136" t="s">
        <v>108</v>
      </c>
      <c r="C82" s="30">
        <v>113</v>
      </c>
      <c r="D82" s="30">
        <v>94</v>
      </c>
      <c r="E82" s="30">
        <v>19</v>
      </c>
      <c r="F82" s="30">
        <v>45</v>
      </c>
      <c r="G82" s="30">
        <v>259</v>
      </c>
      <c r="H82" s="30">
        <v>61</v>
      </c>
      <c r="I82" s="30">
        <v>198</v>
      </c>
      <c r="J82" s="44">
        <v>113</v>
      </c>
    </row>
    <row r="83" spans="2:10" ht="15" customHeight="1">
      <c r="B83" s="135" t="s">
        <v>109</v>
      </c>
      <c r="C83" s="28">
        <f>C85+C86+C87+C88</f>
        <v>677</v>
      </c>
      <c r="D83" s="28">
        <f aca="true" t="shared" si="4" ref="D83:J83">D85+D86+D87+D88</f>
        <v>568</v>
      </c>
      <c r="E83" s="28">
        <f t="shared" si="4"/>
        <v>109</v>
      </c>
      <c r="F83" s="28">
        <f t="shared" si="4"/>
        <v>289</v>
      </c>
      <c r="G83" s="28">
        <f t="shared" si="4"/>
        <v>1908</v>
      </c>
      <c r="H83" s="28">
        <f t="shared" si="4"/>
        <v>405</v>
      </c>
      <c r="I83" s="28">
        <f t="shared" si="4"/>
        <v>1503</v>
      </c>
      <c r="J83" s="47">
        <f t="shared" si="4"/>
        <v>833</v>
      </c>
    </row>
    <row r="84" spans="2:10" ht="15" customHeight="1">
      <c r="B84" s="187" t="s">
        <v>55</v>
      </c>
      <c r="C84" s="261"/>
      <c r="D84" s="261"/>
      <c r="E84" s="261"/>
      <c r="F84" s="261"/>
      <c r="G84" s="261"/>
      <c r="H84" s="261"/>
      <c r="I84" s="261"/>
      <c r="J84" s="262"/>
    </row>
    <row r="85" spans="2:10" ht="15" customHeight="1">
      <c r="B85" s="136" t="s">
        <v>110</v>
      </c>
      <c r="C85" s="30">
        <v>103</v>
      </c>
      <c r="D85" s="30">
        <v>86</v>
      </c>
      <c r="E85" s="30">
        <v>17</v>
      </c>
      <c r="F85" s="30">
        <v>44</v>
      </c>
      <c r="G85" s="30">
        <v>359</v>
      </c>
      <c r="H85" s="30">
        <v>80</v>
      </c>
      <c r="I85" s="30">
        <v>279</v>
      </c>
      <c r="J85" s="44">
        <v>159</v>
      </c>
    </row>
    <row r="86" spans="2:10" ht="15" customHeight="1">
      <c r="B86" s="136" t="s">
        <v>189</v>
      </c>
      <c r="C86" s="30">
        <v>171</v>
      </c>
      <c r="D86" s="30">
        <v>146</v>
      </c>
      <c r="E86" s="30">
        <v>25</v>
      </c>
      <c r="F86" s="30">
        <v>75</v>
      </c>
      <c r="G86" s="30">
        <v>451</v>
      </c>
      <c r="H86" s="30">
        <v>100</v>
      </c>
      <c r="I86" s="30">
        <v>351</v>
      </c>
      <c r="J86" s="44">
        <v>196</v>
      </c>
    </row>
    <row r="87" spans="2:10" ht="15" customHeight="1">
      <c r="B87" s="136" t="s">
        <v>190</v>
      </c>
      <c r="C87" s="30">
        <v>199</v>
      </c>
      <c r="D87" s="30">
        <v>166</v>
      </c>
      <c r="E87" s="30">
        <v>33</v>
      </c>
      <c r="F87" s="30">
        <v>85</v>
      </c>
      <c r="G87" s="30">
        <v>523</v>
      </c>
      <c r="H87" s="30">
        <v>107</v>
      </c>
      <c r="I87" s="30">
        <v>416</v>
      </c>
      <c r="J87" s="44">
        <v>227</v>
      </c>
    </row>
    <row r="88" spans="2:10" ht="15" customHeight="1">
      <c r="B88" s="136" t="s">
        <v>111</v>
      </c>
      <c r="C88" s="30">
        <v>204</v>
      </c>
      <c r="D88" s="30">
        <v>170</v>
      </c>
      <c r="E88" s="30">
        <v>34</v>
      </c>
      <c r="F88" s="30">
        <v>85</v>
      </c>
      <c r="G88" s="30">
        <v>575</v>
      </c>
      <c r="H88" s="30">
        <v>118</v>
      </c>
      <c r="I88" s="30">
        <v>457</v>
      </c>
      <c r="J88" s="44">
        <v>251</v>
      </c>
    </row>
    <row r="89" spans="2:10" ht="15" customHeight="1">
      <c r="B89" s="135" t="s">
        <v>112</v>
      </c>
      <c r="C89" s="28">
        <v>647</v>
      </c>
      <c r="D89" s="28">
        <v>544</v>
      </c>
      <c r="E89" s="28">
        <v>103</v>
      </c>
      <c r="F89" s="28">
        <v>278</v>
      </c>
      <c r="G89" s="28">
        <v>1910</v>
      </c>
      <c r="H89" s="28">
        <v>426</v>
      </c>
      <c r="I89" s="28">
        <v>1484</v>
      </c>
      <c r="J89" s="47">
        <v>830</v>
      </c>
    </row>
    <row r="90" spans="2:10" ht="15" customHeight="1">
      <c r="B90" s="187" t="s">
        <v>55</v>
      </c>
      <c r="C90" s="263"/>
      <c r="D90" s="263"/>
      <c r="E90" s="263"/>
      <c r="F90" s="263"/>
      <c r="G90" s="263"/>
      <c r="H90" s="263"/>
      <c r="I90" s="263"/>
      <c r="J90" s="264"/>
    </row>
    <row r="91" spans="2:10" ht="15" customHeight="1">
      <c r="B91" s="136" t="s">
        <v>191</v>
      </c>
      <c r="C91" s="30">
        <v>118</v>
      </c>
      <c r="D91" s="30">
        <v>98</v>
      </c>
      <c r="E91" s="30">
        <v>20</v>
      </c>
      <c r="F91" s="30">
        <v>49</v>
      </c>
      <c r="G91" s="30">
        <v>307</v>
      </c>
      <c r="H91" s="30">
        <v>68</v>
      </c>
      <c r="I91" s="30">
        <v>239</v>
      </c>
      <c r="J91" s="44">
        <v>133</v>
      </c>
    </row>
    <row r="92" spans="2:10" ht="15" customHeight="1">
      <c r="B92" s="136" t="s">
        <v>113</v>
      </c>
      <c r="C92" s="30">
        <v>43</v>
      </c>
      <c r="D92" s="30">
        <v>37</v>
      </c>
      <c r="E92" s="30">
        <v>6</v>
      </c>
      <c r="F92" s="30">
        <v>18</v>
      </c>
      <c r="G92" s="30">
        <v>173</v>
      </c>
      <c r="H92" s="30">
        <v>39</v>
      </c>
      <c r="I92" s="30">
        <v>134</v>
      </c>
      <c r="J92" s="44">
        <v>76</v>
      </c>
    </row>
    <row r="93" spans="2:10" ht="15" customHeight="1">
      <c r="B93" s="136" t="s">
        <v>114</v>
      </c>
      <c r="C93" s="30">
        <v>148</v>
      </c>
      <c r="D93" s="30">
        <v>130</v>
      </c>
      <c r="E93" s="30">
        <v>18</v>
      </c>
      <c r="F93" s="30">
        <v>62</v>
      </c>
      <c r="G93" s="30">
        <v>368</v>
      </c>
      <c r="H93" s="30">
        <v>82</v>
      </c>
      <c r="I93" s="30">
        <v>286</v>
      </c>
      <c r="J93" s="44">
        <v>160</v>
      </c>
    </row>
    <row r="94" spans="2:10" ht="15" customHeight="1">
      <c r="B94" s="136" t="s">
        <v>115</v>
      </c>
      <c r="C94" s="30">
        <v>41</v>
      </c>
      <c r="D94" s="30">
        <v>32</v>
      </c>
      <c r="E94" s="30">
        <v>9</v>
      </c>
      <c r="F94" s="30">
        <v>15</v>
      </c>
      <c r="G94" s="30">
        <v>157</v>
      </c>
      <c r="H94" s="30">
        <v>35</v>
      </c>
      <c r="I94" s="30">
        <v>122</v>
      </c>
      <c r="J94" s="44">
        <v>68</v>
      </c>
    </row>
    <row r="95" spans="2:10" ht="15" customHeight="1">
      <c r="B95" s="136" t="s">
        <v>116</v>
      </c>
      <c r="C95" s="30">
        <v>183</v>
      </c>
      <c r="D95" s="30">
        <v>152</v>
      </c>
      <c r="E95" s="30">
        <v>31</v>
      </c>
      <c r="F95" s="30">
        <v>81</v>
      </c>
      <c r="G95" s="30">
        <v>548</v>
      </c>
      <c r="H95" s="30">
        <v>122</v>
      </c>
      <c r="I95" s="30">
        <v>426</v>
      </c>
      <c r="J95" s="44">
        <v>238</v>
      </c>
    </row>
    <row r="96" spans="2:10" ht="15" customHeight="1">
      <c r="B96" s="136" t="s">
        <v>117</v>
      </c>
      <c r="C96" s="30">
        <v>114</v>
      </c>
      <c r="D96" s="30">
        <v>95</v>
      </c>
      <c r="E96" s="30">
        <v>19</v>
      </c>
      <c r="F96" s="30">
        <v>53</v>
      </c>
      <c r="G96" s="30">
        <v>357</v>
      </c>
      <c r="H96" s="30">
        <v>80</v>
      </c>
      <c r="I96" s="30">
        <v>277</v>
      </c>
      <c r="J96" s="44">
        <v>155</v>
      </c>
    </row>
    <row r="97" spans="2:10" ht="15" customHeight="1">
      <c r="B97" s="135" t="s">
        <v>118</v>
      </c>
      <c r="C97" s="30" t="s">
        <v>0</v>
      </c>
      <c r="D97" s="30" t="s">
        <v>0</v>
      </c>
      <c r="E97" s="30" t="s">
        <v>0</v>
      </c>
      <c r="F97" s="30" t="s">
        <v>0</v>
      </c>
      <c r="G97" s="30" t="s">
        <v>0</v>
      </c>
      <c r="H97" s="30" t="s">
        <v>0</v>
      </c>
      <c r="I97" s="30" t="s">
        <v>0</v>
      </c>
      <c r="J97" s="44" t="s">
        <v>0</v>
      </c>
    </row>
    <row r="98" spans="2:10" ht="15" customHeight="1">
      <c r="B98" s="187" t="s">
        <v>55</v>
      </c>
      <c r="C98" s="261"/>
      <c r="D98" s="261"/>
      <c r="E98" s="261"/>
      <c r="F98" s="261"/>
      <c r="G98" s="261"/>
      <c r="H98" s="261"/>
      <c r="I98" s="261"/>
      <c r="J98" s="262"/>
    </row>
    <row r="99" spans="2:10" ht="15" customHeight="1">
      <c r="B99" s="136" t="s">
        <v>192</v>
      </c>
      <c r="C99" s="30"/>
      <c r="D99" s="30"/>
      <c r="E99" s="28"/>
      <c r="F99" s="30"/>
      <c r="G99" s="30"/>
      <c r="H99" s="30"/>
      <c r="I99" s="28"/>
      <c r="J99" s="44"/>
    </row>
    <row r="100" spans="2:10" ht="15" customHeight="1">
      <c r="B100" s="136" t="s">
        <v>119</v>
      </c>
      <c r="C100" s="30" t="s">
        <v>0</v>
      </c>
      <c r="D100" s="30" t="s">
        <v>0</v>
      </c>
      <c r="E100" s="30" t="s">
        <v>0</v>
      </c>
      <c r="F100" s="30" t="s">
        <v>0</v>
      </c>
      <c r="G100" s="30" t="s">
        <v>0</v>
      </c>
      <c r="H100" s="30" t="s">
        <v>0</v>
      </c>
      <c r="I100" s="30" t="s">
        <v>0</v>
      </c>
      <c r="J100" s="44" t="s">
        <v>0</v>
      </c>
    </row>
    <row r="101" spans="2:10" ht="15" customHeight="1">
      <c r="B101" s="136" t="s">
        <v>193</v>
      </c>
      <c r="C101" s="30" t="s">
        <v>0</v>
      </c>
      <c r="D101" s="30" t="s">
        <v>0</v>
      </c>
      <c r="E101" s="30" t="s">
        <v>0</v>
      </c>
      <c r="F101" s="30" t="s">
        <v>0</v>
      </c>
      <c r="G101" s="30" t="s">
        <v>0</v>
      </c>
      <c r="H101" s="30" t="s">
        <v>0</v>
      </c>
      <c r="I101" s="30" t="s">
        <v>0</v>
      </c>
      <c r="J101" s="44" t="s">
        <v>0</v>
      </c>
    </row>
    <row r="102" spans="2:10" ht="15" customHeight="1">
      <c r="B102" s="136" t="s">
        <v>120</v>
      </c>
      <c r="C102" s="30" t="s">
        <v>0</v>
      </c>
      <c r="D102" s="30" t="s">
        <v>0</v>
      </c>
      <c r="E102" s="30" t="s">
        <v>0</v>
      </c>
      <c r="F102" s="30" t="s">
        <v>0</v>
      </c>
      <c r="G102" s="30" t="s">
        <v>0</v>
      </c>
      <c r="H102" s="30" t="s">
        <v>0</v>
      </c>
      <c r="I102" s="30" t="s">
        <v>0</v>
      </c>
      <c r="J102" s="44" t="s">
        <v>0</v>
      </c>
    </row>
    <row r="103" spans="2:10" ht="15" customHeight="1">
      <c r="B103" s="136" t="s">
        <v>121</v>
      </c>
      <c r="C103" s="30" t="s">
        <v>0</v>
      </c>
      <c r="D103" s="30" t="s">
        <v>0</v>
      </c>
      <c r="E103" s="30" t="s">
        <v>0</v>
      </c>
      <c r="F103" s="30" t="s">
        <v>0</v>
      </c>
      <c r="G103" s="30" t="s">
        <v>0</v>
      </c>
      <c r="H103" s="30" t="s">
        <v>0</v>
      </c>
      <c r="I103" s="30" t="s">
        <v>0</v>
      </c>
      <c r="J103" s="44" t="s">
        <v>0</v>
      </c>
    </row>
    <row r="104" spans="2:10" ht="15" customHeight="1">
      <c r="B104" s="135" t="s">
        <v>122</v>
      </c>
      <c r="C104" s="137">
        <f>C106+C107+C108+C109+C110</f>
        <v>415</v>
      </c>
      <c r="D104" s="137">
        <f aca="true" t="shared" si="5" ref="D104:J104">D106+D107+D108+D109+D110</f>
        <v>355</v>
      </c>
      <c r="E104" s="137">
        <f t="shared" si="5"/>
        <v>60</v>
      </c>
      <c r="F104" s="137">
        <f t="shared" si="5"/>
        <v>183</v>
      </c>
      <c r="G104" s="137">
        <f t="shared" si="5"/>
        <v>1465</v>
      </c>
      <c r="H104" s="137">
        <f t="shared" si="5"/>
        <v>328</v>
      </c>
      <c r="I104" s="137">
        <f t="shared" si="5"/>
        <v>1137</v>
      </c>
      <c r="J104" s="47">
        <f t="shared" si="5"/>
        <v>570</v>
      </c>
    </row>
    <row r="105" spans="2:10" ht="15" customHeight="1">
      <c r="B105" s="187" t="s">
        <v>55</v>
      </c>
      <c r="C105" s="261"/>
      <c r="D105" s="261"/>
      <c r="E105" s="261"/>
      <c r="F105" s="261"/>
      <c r="G105" s="261"/>
      <c r="H105" s="261"/>
      <c r="I105" s="261"/>
      <c r="J105" s="262"/>
    </row>
    <row r="106" spans="2:10" ht="15">
      <c r="B106" s="136" t="s">
        <v>16</v>
      </c>
      <c r="C106" s="30">
        <v>88</v>
      </c>
      <c r="D106" s="30">
        <v>78</v>
      </c>
      <c r="E106" s="30">
        <v>10</v>
      </c>
      <c r="F106" s="30">
        <v>44</v>
      </c>
      <c r="G106" s="30">
        <v>384</v>
      </c>
      <c r="H106" s="30">
        <v>86</v>
      </c>
      <c r="I106" s="30">
        <v>298</v>
      </c>
      <c r="J106" s="44">
        <v>101</v>
      </c>
    </row>
    <row r="107" spans="2:10" ht="15">
      <c r="B107" s="136" t="s">
        <v>123</v>
      </c>
      <c r="C107" s="30">
        <v>138</v>
      </c>
      <c r="D107" s="30">
        <v>120</v>
      </c>
      <c r="E107" s="30">
        <v>18</v>
      </c>
      <c r="F107" s="30">
        <v>59</v>
      </c>
      <c r="G107" s="30">
        <v>379</v>
      </c>
      <c r="H107" s="30">
        <v>85</v>
      </c>
      <c r="I107" s="30">
        <v>294</v>
      </c>
      <c r="J107" s="44">
        <v>165</v>
      </c>
    </row>
    <row r="108" spans="2:10" ht="15">
      <c r="B108" s="136" t="s">
        <v>124</v>
      </c>
      <c r="C108" s="30">
        <v>51</v>
      </c>
      <c r="D108" s="30">
        <v>42</v>
      </c>
      <c r="E108" s="30">
        <v>9</v>
      </c>
      <c r="F108" s="30">
        <v>22</v>
      </c>
      <c r="G108" s="30">
        <v>219</v>
      </c>
      <c r="H108" s="30">
        <v>49</v>
      </c>
      <c r="I108" s="30">
        <v>170</v>
      </c>
      <c r="J108" s="44">
        <v>94</v>
      </c>
    </row>
    <row r="109" spans="2:10" ht="15">
      <c r="B109" s="136" t="s">
        <v>125</v>
      </c>
      <c r="C109" s="142">
        <v>63</v>
      </c>
      <c r="D109" s="142">
        <v>52</v>
      </c>
      <c r="E109" s="142">
        <v>11</v>
      </c>
      <c r="F109" s="142">
        <v>25</v>
      </c>
      <c r="G109" s="142">
        <v>167</v>
      </c>
      <c r="H109" s="142">
        <v>37</v>
      </c>
      <c r="I109" s="142">
        <v>130</v>
      </c>
      <c r="J109" s="143">
        <v>73</v>
      </c>
    </row>
    <row r="110" spans="2:10" ht="15">
      <c r="B110" s="136" t="s">
        <v>126</v>
      </c>
      <c r="C110" s="30">
        <v>75</v>
      </c>
      <c r="D110" s="30">
        <v>63</v>
      </c>
      <c r="E110" s="30">
        <v>12</v>
      </c>
      <c r="F110" s="30">
        <v>33</v>
      </c>
      <c r="G110" s="30">
        <v>316</v>
      </c>
      <c r="H110" s="30">
        <v>71</v>
      </c>
      <c r="I110" s="30">
        <v>245</v>
      </c>
      <c r="J110" s="44">
        <v>137</v>
      </c>
    </row>
    <row r="111" spans="2:10" ht="30" thickBot="1">
      <c r="B111" s="184" t="s">
        <v>40</v>
      </c>
      <c r="C111" s="144">
        <v>173</v>
      </c>
      <c r="D111" s="144">
        <v>120</v>
      </c>
      <c r="E111" s="144">
        <v>53</v>
      </c>
      <c r="F111" s="144">
        <v>50</v>
      </c>
      <c r="G111" s="144">
        <v>2741</v>
      </c>
      <c r="H111" s="144">
        <v>586</v>
      </c>
      <c r="I111" s="144">
        <v>2155</v>
      </c>
      <c r="J111" s="145">
        <v>1114</v>
      </c>
    </row>
    <row r="112" ht="15">
      <c r="B112" s="146"/>
    </row>
  </sheetData>
  <sheetProtection/>
  <mergeCells count="23">
    <mergeCell ref="B1:J1"/>
    <mergeCell ref="D4:E4"/>
    <mergeCell ref="B3:B5"/>
    <mergeCell ref="H4:I4"/>
    <mergeCell ref="C4:C5"/>
    <mergeCell ref="C98:J98"/>
    <mergeCell ref="G4:G5"/>
    <mergeCell ref="C23:J23"/>
    <mergeCell ref="C28:J28"/>
    <mergeCell ref="C34:J34"/>
    <mergeCell ref="C42:J42"/>
    <mergeCell ref="C53:J53"/>
    <mergeCell ref="C8:J8"/>
    <mergeCell ref="C3:F3"/>
    <mergeCell ref="G3:J3"/>
    <mergeCell ref="F4:F5"/>
    <mergeCell ref="J4:J5"/>
    <mergeCell ref="C105:J105"/>
    <mergeCell ref="C60:J60"/>
    <mergeCell ref="C67:J67"/>
    <mergeCell ref="C75:J75"/>
    <mergeCell ref="C84:J84"/>
    <mergeCell ref="C90:J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1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45.7109375" style="6" customWidth="1"/>
    <col min="3" max="10" width="12.7109375" style="6" customWidth="1"/>
    <col min="11" max="16384" width="9.140625" style="6" customWidth="1"/>
  </cols>
  <sheetData>
    <row r="1" spans="1:10" ht="33" customHeight="1">
      <c r="A1" s="213"/>
      <c r="B1" s="252" t="s">
        <v>231</v>
      </c>
      <c r="C1" s="252"/>
      <c r="D1" s="252"/>
      <c r="E1" s="252"/>
      <c r="F1" s="252"/>
      <c r="G1" s="252"/>
      <c r="H1" s="252"/>
      <c r="I1" s="252"/>
      <c r="J1" s="252"/>
    </row>
    <row r="2" spans="2:10" ht="15" customHeight="1" thickBot="1">
      <c r="B2" s="208"/>
      <c r="C2" s="208"/>
      <c r="D2" s="208"/>
      <c r="E2" s="208"/>
      <c r="F2" s="208"/>
      <c r="G2" s="208"/>
      <c r="H2" s="208"/>
      <c r="I2" s="208"/>
      <c r="J2" s="208"/>
    </row>
    <row r="3" spans="2:247" ht="33" customHeight="1">
      <c r="B3" s="276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2:247" ht="17.25" customHeight="1">
      <c r="B4" s="276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2:247" ht="33" customHeight="1" thickBot="1">
      <c r="B5" s="277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2:247" ht="15" customHeight="1">
      <c r="B6" s="214" t="s">
        <v>54</v>
      </c>
      <c r="C6" s="25">
        <v>7911</v>
      </c>
      <c r="D6" s="25">
        <v>6335</v>
      </c>
      <c r="E6" s="25">
        <v>1576</v>
      </c>
      <c r="F6" s="25">
        <v>3305</v>
      </c>
      <c r="G6" s="26">
        <v>27023</v>
      </c>
      <c r="H6" s="25">
        <v>5427</v>
      </c>
      <c r="I6" s="25">
        <v>21596</v>
      </c>
      <c r="J6" s="53">
        <v>10868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2:11" ht="15" customHeight="1">
      <c r="B7" s="188" t="s">
        <v>1</v>
      </c>
      <c r="C7" s="27">
        <v>115</v>
      </c>
      <c r="D7" s="27">
        <v>81</v>
      </c>
      <c r="E7" s="27">
        <v>34</v>
      </c>
      <c r="F7" s="28">
        <v>62</v>
      </c>
      <c r="G7" s="27">
        <v>580</v>
      </c>
      <c r="H7" s="27">
        <v>117</v>
      </c>
      <c r="I7" s="27">
        <v>463</v>
      </c>
      <c r="J7" s="39">
        <v>234</v>
      </c>
      <c r="K7" s="9"/>
    </row>
    <row r="8" spans="2:11" ht="15" customHeight="1">
      <c r="B8" s="136" t="s">
        <v>131</v>
      </c>
      <c r="C8" s="29">
        <v>115</v>
      </c>
      <c r="D8" s="29">
        <v>81</v>
      </c>
      <c r="E8" s="29">
        <v>34</v>
      </c>
      <c r="F8" s="30">
        <v>62</v>
      </c>
      <c r="G8" s="29">
        <v>580</v>
      </c>
      <c r="H8" s="29">
        <v>117</v>
      </c>
      <c r="I8" s="29">
        <v>463</v>
      </c>
      <c r="J8" s="41">
        <v>234</v>
      </c>
      <c r="K8" s="11"/>
    </row>
    <row r="9" spans="2:11" ht="15" customHeight="1">
      <c r="B9" s="188" t="s">
        <v>3</v>
      </c>
      <c r="C9" s="27">
        <v>125</v>
      </c>
      <c r="D9" s="27">
        <v>89</v>
      </c>
      <c r="E9" s="27">
        <v>36</v>
      </c>
      <c r="F9" s="28">
        <v>59</v>
      </c>
      <c r="G9" s="27">
        <v>611</v>
      </c>
      <c r="H9" s="27">
        <v>103</v>
      </c>
      <c r="I9" s="27">
        <v>508</v>
      </c>
      <c r="J9" s="39">
        <v>248</v>
      </c>
      <c r="K9" s="8"/>
    </row>
    <row r="10" spans="2:11" ht="15" customHeight="1">
      <c r="B10" s="136" t="s">
        <v>133</v>
      </c>
      <c r="C10" s="29">
        <v>125</v>
      </c>
      <c r="D10" s="29">
        <v>89</v>
      </c>
      <c r="E10" s="29">
        <v>36</v>
      </c>
      <c r="F10" s="30">
        <v>59</v>
      </c>
      <c r="G10" s="29">
        <v>611</v>
      </c>
      <c r="H10" s="29">
        <v>103</v>
      </c>
      <c r="I10" s="29">
        <v>508</v>
      </c>
      <c r="J10" s="41">
        <v>248</v>
      </c>
      <c r="K10" s="12"/>
    </row>
    <row r="11" spans="2:11" ht="15" customHeight="1">
      <c r="B11" s="188" t="s">
        <v>4</v>
      </c>
      <c r="C11" s="27">
        <v>87</v>
      </c>
      <c r="D11" s="27">
        <v>70</v>
      </c>
      <c r="E11" s="27">
        <v>17</v>
      </c>
      <c r="F11" s="28">
        <v>27</v>
      </c>
      <c r="G11" s="27">
        <v>479</v>
      </c>
      <c r="H11" s="27">
        <v>116</v>
      </c>
      <c r="I11" s="27">
        <v>363</v>
      </c>
      <c r="J11" s="39">
        <v>193</v>
      </c>
      <c r="K11" s="8"/>
    </row>
    <row r="12" spans="2:11" ht="15" customHeight="1">
      <c r="B12" s="136" t="s">
        <v>137</v>
      </c>
      <c r="C12" s="29">
        <v>87</v>
      </c>
      <c r="D12" s="29">
        <v>70</v>
      </c>
      <c r="E12" s="29">
        <v>17</v>
      </c>
      <c r="F12" s="30">
        <v>27</v>
      </c>
      <c r="G12" s="27">
        <v>479</v>
      </c>
      <c r="H12" s="27">
        <v>116</v>
      </c>
      <c r="I12" s="27">
        <v>363</v>
      </c>
      <c r="J12" s="39">
        <v>193</v>
      </c>
      <c r="K12" s="12"/>
    </row>
    <row r="13" spans="2:11" ht="15" customHeight="1">
      <c r="B13" s="188" t="s">
        <v>5</v>
      </c>
      <c r="C13" s="27">
        <v>188</v>
      </c>
      <c r="D13" s="27">
        <v>145</v>
      </c>
      <c r="E13" s="27">
        <v>43</v>
      </c>
      <c r="F13" s="27">
        <v>93</v>
      </c>
      <c r="G13" s="27">
        <v>609</v>
      </c>
      <c r="H13" s="27">
        <v>123</v>
      </c>
      <c r="I13" s="27">
        <v>486</v>
      </c>
      <c r="J13" s="39">
        <v>246</v>
      </c>
      <c r="K13" s="8"/>
    </row>
    <row r="14" spans="2:11" ht="15" customHeight="1">
      <c r="B14" s="136" t="s">
        <v>136</v>
      </c>
      <c r="C14" s="29">
        <v>188</v>
      </c>
      <c r="D14" s="29">
        <v>145</v>
      </c>
      <c r="E14" s="29">
        <v>43</v>
      </c>
      <c r="F14" s="29">
        <v>93</v>
      </c>
      <c r="G14" s="29">
        <v>609</v>
      </c>
      <c r="H14" s="29">
        <v>123</v>
      </c>
      <c r="I14" s="29">
        <v>486</v>
      </c>
      <c r="J14" s="41">
        <v>246</v>
      </c>
      <c r="K14" s="12"/>
    </row>
    <row r="15" spans="2:11" ht="15" customHeight="1">
      <c r="B15" s="188" t="s">
        <v>42</v>
      </c>
      <c r="C15" s="27">
        <v>124</v>
      </c>
      <c r="D15" s="27">
        <v>100</v>
      </c>
      <c r="E15" s="27">
        <v>24</v>
      </c>
      <c r="F15" s="27">
        <v>52</v>
      </c>
      <c r="G15" s="27">
        <v>489</v>
      </c>
      <c r="H15" s="27">
        <v>98</v>
      </c>
      <c r="I15" s="27">
        <v>391</v>
      </c>
      <c r="J15" s="42">
        <v>197</v>
      </c>
      <c r="K15" s="9"/>
    </row>
    <row r="16" spans="2:11" ht="15" customHeight="1">
      <c r="B16" s="136" t="s">
        <v>205</v>
      </c>
      <c r="C16" s="29">
        <v>124</v>
      </c>
      <c r="D16" s="29">
        <v>100</v>
      </c>
      <c r="E16" s="29">
        <v>24</v>
      </c>
      <c r="F16" s="29">
        <v>52</v>
      </c>
      <c r="G16" s="29">
        <v>489</v>
      </c>
      <c r="H16" s="29">
        <v>98</v>
      </c>
      <c r="I16" s="29">
        <v>391</v>
      </c>
      <c r="J16" s="43">
        <v>197</v>
      </c>
      <c r="K16" s="11"/>
    </row>
    <row r="17" spans="2:11" ht="15" customHeight="1">
      <c r="B17" s="188" t="s">
        <v>7</v>
      </c>
      <c r="C17" s="27">
        <v>141</v>
      </c>
      <c r="D17" s="27">
        <v>114</v>
      </c>
      <c r="E17" s="27">
        <v>27</v>
      </c>
      <c r="F17" s="27">
        <v>59</v>
      </c>
      <c r="G17" s="27">
        <v>772</v>
      </c>
      <c r="H17" s="27">
        <v>155</v>
      </c>
      <c r="I17" s="27">
        <v>617</v>
      </c>
      <c r="J17" s="42">
        <v>311</v>
      </c>
      <c r="K17" s="9"/>
    </row>
    <row r="18" spans="2:11" ht="15" customHeight="1">
      <c r="B18" s="136" t="s">
        <v>138</v>
      </c>
      <c r="C18" s="29">
        <v>141</v>
      </c>
      <c r="D18" s="29">
        <v>114</v>
      </c>
      <c r="E18" s="29">
        <v>27</v>
      </c>
      <c r="F18" s="29">
        <v>59</v>
      </c>
      <c r="G18" s="29">
        <v>772</v>
      </c>
      <c r="H18" s="29">
        <v>155</v>
      </c>
      <c r="I18" s="29">
        <v>617</v>
      </c>
      <c r="J18" s="43">
        <v>311</v>
      </c>
      <c r="K18" s="11"/>
    </row>
    <row r="19" spans="2:11" ht="15" customHeight="1">
      <c r="B19" s="188" t="s">
        <v>9</v>
      </c>
      <c r="C19" s="27">
        <v>150</v>
      </c>
      <c r="D19" s="27">
        <v>120</v>
      </c>
      <c r="E19" s="27">
        <v>30</v>
      </c>
      <c r="F19" s="27">
        <v>63</v>
      </c>
      <c r="G19" s="27">
        <v>500</v>
      </c>
      <c r="H19" s="27">
        <v>101</v>
      </c>
      <c r="I19" s="27">
        <v>399</v>
      </c>
      <c r="J19" s="42">
        <v>189</v>
      </c>
      <c r="K19" s="9"/>
    </row>
    <row r="20" spans="2:11" ht="15" customHeight="1">
      <c r="B20" s="136" t="s">
        <v>134</v>
      </c>
      <c r="C20" s="29">
        <v>150</v>
      </c>
      <c r="D20" s="29">
        <v>120</v>
      </c>
      <c r="E20" s="29">
        <v>30</v>
      </c>
      <c r="F20" s="29">
        <v>63</v>
      </c>
      <c r="G20" s="29">
        <v>500</v>
      </c>
      <c r="H20" s="29">
        <v>101</v>
      </c>
      <c r="I20" s="29">
        <v>399</v>
      </c>
      <c r="J20" s="43">
        <v>189</v>
      </c>
      <c r="K20" s="11"/>
    </row>
    <row r="21" spans="2:11" ht="15" customHeight="1">
      <c r="B21" s="188" t="s">
        <v>11</v>
      </c>
      <c r="C21" s="27">
        <v>76</v>
      </c>
      <c r="D21" s="27">
        <v>59</v>
      </c>
      <c r="E21" s="27">
        <v>17</v>
      </c>
      <c r="F21" s="27">
        <v>32</v>
      </c>
      <c r="G21" s="28">
        <v>397</v>
      </c>
      <c r="H21" s="28">
        <v>80</v>
      </c>
      <c r="I21" s="27">
        <v>317</v>
      </c>
      <c r="J21" s="47">
        <v>159</v>
      </c>
      <c r="K21" s="9"/>
    </row>
    <row r="22" spans="2:11" ht="15" customHeight="1">
      <c r="B22" s="136" t="s">
        <v>135</v>
      </c>
      <c r="C22" s="29">
        <v>76</v>
      </c>
      <c r="D22" s="29">
        <v>59</v>
      </c>
      <c r="E22" s="29">
        <v>17</v>
      </c>
      <c r="F22" s="29">
        <v>32</v>
      </c>
      <c r="G22" s="30">
        <v>397</v>
      </c>
      <c r="H22" s="30">
        <v>80</v>
      </c>
      <c r="I22" s="29">
        <v>317</v>
      </c>
      <c r="J22" s="44">
        <v>159</v>
      </c>
      <c r="K22" s="11"/>
    </row>
    <row r="23" spans="2:11" ht="15" customHeight="1">
      <c r="B23" s="188" t="s">
        <v>13</v>
      </c>
      <c r="C23" s="31">
        <v>147</v>
      </c>
      <c r="D23" s="31">
        <v>119</v>
      </c>
      <c r="E23" s="27">
        <v>28</v>
      </c>
      <c r="F23" s="31">
        <v>61</v>
      </c>
      <c r="G23" s="27">
        <v>702</v>
      </c>
      <c r="H23" s="27">
        <v>141</v>
      </c>
      <c r="I23" s="27">
        <v>561</v>
      </c>
      <c r="J23" s="42">
        <v>281</v>
      </c>
      <c r="K23" s="14"/>
    </row>
    <row r="24" spans="2:11" ht="15" customHeight="1">
      <c r="B24" s="187" t="s">
        <v>2</v>
      </c>
      <c r="C24" s="278"/>
      <c r="D24" s="279"/>
      <c r="E24" s="279"/>
      <c r="F24" s="279"/>
      <c r="G24" s="279"/>
      <c r="H24" s="279"/>
      <c r="I24" s="279"/>
      <c r="J24" s="280"/>
      <c r="K24" s="14"/>
    </row>
    <row r="25" spans="2:247" ht="15" customHeight="1">
      <c r="B25" s="136" t="s">
        <v>171</v>
      </c>
      <c r="C25" s="32">
        <v>147</v>
      </c>
      <c r="D25" s="32">
        <v>119</v>
      </c>
      <c r="E25" s="29">
        <v>28</v>
      </c>
      <c r="F25" s="32">
        <v>61</v>
      </c>
      <c r="G25" s="29">
        <v>702</v>
      </c>
      <c r="H25" s="29">
        <v>141</v>
      </c>
      <c r="I25" s="27">
        <v>561</v>
      </c>
      <c r="J25" s="43">
        <v>281</v>
      </c>
      <c r="K25" s="1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</row>
    <row r="26" spans="2:11" ht="15" customHeight="1">
      <c r="B26" s="136" t="s">
        <v>174</v>
      </c>
      <c r="C26" s="32" t="s">
        <v>0</v>
      </c>
      <c r="D26" s="32" t="s">
        <v>0</v>
      </c>
      <c r="E26" s="29" t="s">
        <v>0</v>
      </c>
      <c r="F26" s="29" t="s">
        <v>0</v>
      </c>
      <c r="G26" s="32" t="s">
        <v>0</v>
      </c>
      <c r="H26" s="32" t="s">
        <v>0</v>
      </c>
      <c r="I26" s="27" t="s">
        <v>0</v>
      </c>
      <c r="J26" s="41" t="s">
        <v>0</v>
      </c>
      <c r="K26" s="15"/>
    </row>
    <row r="27" spans="2:11" ht="15" customHeight="1">
      <c r="B27" s="188" t="s">
        <v>14</v>
      </c>
      <c r="C27" s="31">
        <v>63</v>
      </c>
      <c r="D27" s="31">
        <v>49</v>
      </c>
      <c r="E27" s="27">
        <v>14</v>
      </c>
      <c r="F27" s="31">
        <v>26</v>
      </c>
      <c r="G27" s="31">
        <v>282</v>
      </c>
      <c r="H27" s="31">
        <v>57</v>
      </c>
      <c r="I27" s="27">
        <v>225</v>
      </c>
      <c r="J27" s="42">
        <v>113</v>
      </c>
      <c r="K27" s="14"/>
    </row>
    <row r="28" spans="2:11" ht="15" customHeight="1">
      <c r="B28" s="136" t="s">
        <v>206</v>
      </c>
      <c r="C28" s="32">
        <v>63</v>
      </c>
      <c r="D28" s="32">
        <v>49</v>
      </c>
      <c r="E28" s="29">
        <v>14</v>
      </c>
      <c r="F28" s="32">
        <v>26</v>
      </c>
      <c r="G28" s="32">
        <v>282</v>
      </c>
      <c r="H28" s="32">
        <v>57</v>
      </c>
      <c r="I28" s="29">
        <v>225</v>
      </c>
      <c r="J28" s="43">
        <v>113</v>
      </c>
      <c r="K28" s="15"/>
    </row>
    <row r="29" spans="2:11" ht="15" customHeight="1">
      <c r="B29" s="188" t="s">
        <v>15</v>
      </c>
      <c r="C29" s="27">
        <v>144</v>
      </c>
      <c r="D29" s="27">
        <v>116</v>
      </c>
      <c r="E29" s="27">
        <v>28</v>
      </c>
      <c r="F29" s="27">
        <v>60</v>
      </c>
      <c r="G29" s="31">
        <v>342</v>
      </c>
      <c r="H29" s="31">
        <v>69</v>
      </c>
      <c r="I29" s="27">
        <v>273</v>
      </c>
      <c r="J29" s="42">
        <v>136</v>
      </c>
      <c r="K29" s="9"/>
    </row>
    <row r="30" spans="2:11" ht="15" customHeight="1">
      <c r="B30" s="136" t="s">
        <v>132</v>
      </c>
      <c r="C30" s="29">
        <v>144</v>
      </c>
      <c r="D30" s="29">
        <v>116</v>
      </c>
      <c r="E30" s="29">
        <v>28</v>
      </c>
      <c r="F30" s="29">
        <v>60</v>
      </c>
      <c r="G30" s="32">
        <v>342</v>
      </c>
      <c r="H30" s="32">
        <v>69</v>
      </c>
      <c r="I30" s="29">
        <v>273</v>
      </c>
      <c r="J30" s="43">
        <v>136</v>
      </c>
      <c r="K30" s="11"/>
    </row>
    <row r="31" spans="2:11" ht="15" customHeight="1">
      <c r="B31" s="188" t="s">
        <v>17</v>
      </c>
      <c r="C31" s="27">
        <v>275</v>
      </c>
      <c r="D31" s="27">
        <v>222</v>
      </c>
      <c r="E31" s="27">
        <v>53</v>
      </c>
      <c r="F31" s="27">
        <v>110</v>
      </c>
      <c r="G31" s="27">
        <v>925</v>
      </c>
      <c r="H31" s="27">
        <v>186</v>
      </c>
      <c r="I31" s="27">
        <v>739</v>
      </c>
      <c r="J31" s="42">
        <v>373</v>
      </c>
      <c r="K31" s="9"/>
    </row>
    <row r="32" spans="2:11" ht="15" customHeight="1">
      <c r="B32" s="136" t="s">
        <v>67</v>
      </c>
      <c r="C32" s="29">
        <v>275</v>
      </c>
      <c r="D32" s="29">
        <v>222</v>
      </c>
      <c r="E32" s="29">
        <v>53</v>
      </c>
      <c r="F32" s="29">
        <v>110</v>
      </c>
      <c r="G32" s="29">
        <v>925</v>
      </c>
      <c r="H32" s="29">
        <v>186</v>
      </c>
      <c r="I32" s="29">
        <v>739</v>
      </c>
      <c r="J32" s="43">
        <v>373</v>
      </c>
      <c r="K32" s="11"/>
    </row>
    <row r="33" spans="2:11" ht="15" customHeight="1">
      <c r="B33" s="188" t="s">
        <v>18</v>
      </c>
      <c r="C33" s="27">
        <v>199</v>
      </c>
      <c r="D33" s="27">
        <v>160</v>
      </c>
      <c r="E33" s="27">
        <v>39</v>
      </c>
      <c r="F33" s="27">
        <v>83</v>
      </c>
      <c r="G33" s="27">
        <v>665</v>
      </c>
      <c r="H33" s="27">
        <v>134</v>
      </c>
      <c r="I33" s="27">
        <v>531</v>
      </c>
      <c r="J33" s="42">
        <v>268</v>
      </c>
      <c r="K33" s="9"/>
    </row>
    <row r="34" spans="2:11" ht="15" customHeight="1">
      <c r="B34" s="187" t="s">
        <v>2</v>
      </c>
      <c r="C34" s="281"/>
      <c r="D34" s="282"/>
      <c r="E34" s="282"/>
      <c r="F34" s="282"/>
      <c r="G34" s="282"/>
      <c r="H34" s="282"/>
      <c r="I34" s="282"/>
      <c r="J34" s="283"/>
      <c r="K34" s="9"/>
    </row>
    <row r="35" spans="2:11" ht="15" customHeight="1">
      <c r="B35" s="136" t="s">
        <v>175</v>
      </c>
      <c r="C35" s="29">
        <v>192</v>
      </c>
      <c r="D35" s="29">
        <v>154</v>
      </c>
      <c r="E35" s="29">
        <v>38</v>
      </c>
      <c r="F35" s="29">
        <v>80</v>
      </c>
      <c r="G35" s="29">
        <v>646</v>
      </c>
      <c r="H35" s="29">
        <v>130</v>
      </c>
      <c r="I35" s="29">
        <v>516</v>
      </c>
      <c r="J35" s="43">
        <v>260</v>
      </c>
      <c r="K35" s="11"/>
    </row>
    <row r="36" spans="2:11" ht="15" customHeight="1">
      <c r="B36" s="136" t="s">
        <v>176</v>
      </c>
      <c r="C36" s="29">
        <v>7</v>
      </c>
      <c r="D36" s="29">
        <v>6</v>
      </c>
      <c r="E36" s="29">
        <v>1</v>
      </c>
      <c r="F36" s="29">
        <v>3</v>
      </c>
      <c r="G36" s="29">
        <v>19</v>
      </c>
      <c r="H36" s="29">
        <v>4</v>
      </c>
      <c r="I36" s="29">
        <v>15</v>
      </c>
      <c r="J36" s="43">
        <v>8</v>
      </c>
      <c r="K36" s="11"/>
    </row>
    <row r="37" spans="2:11" ht="15" customHeight="1">
      <c r="B37" s="188" t="s">
        <v>19</v>
      </c>
      <c r="C37" s="28">
        <v>67</v>
      </c>
      <c r="D37" s="28">
        <v>54</v>
      </c>
      <c r="E37" s="27">
        <v>13</v>
      </c>
      <c r="F37" s="28">
        <v>28</v>
      </c>
      <c r="G37" s="28">
        <v>411</v>
      </c>
      <c r="H37" s="28">
        <v>82</v>
      </c>
      <c r="I37" s="27">
        <v>329</v>
      </c>
      <c r="J37" s="45">
        <v>166</v>
      </c>
      <c r="K37" s="2"/>
    </row>
    <row r="38" spans="2:11" ht="15" customHeight="1">
      <c r="B38" s="187" t="s">
        <v>2</v>
      </c>
      <c r="C38" s="243"/>
      <c r="D38" s="244"/>
      <c r="E38" s="244"/>
      <c r="F38" s="244"/>
      <c r="G38" s="244"/>
      <c r="H38" s="244"/>
      <c r="I38" s="244"/>
      <c r="J38" s="245"/>
      <c r="K38" s="16"/>
    </row>
    <row r="39" spans="2:11" ht="15" customHeight="1">
      <c r="B39" s="1" t="s">
        <v>223</v>
      </c>
      <c r="C39" s="34">
        <v>45</v>
      </c>
      <c r="D39" s="34">
        <v>36</v>
      </c>
      <c r="E39" s="29">
        <v>9</v>
      </c>
      <c r="F39" s="30">
        <v>19</v>
      </c>
      <c r="G39" s="34">
        <v>277</v>
      </c>
      <c r="H39" s="34">
        <v>55</v>
      </c>
      <c r="I39" s="29">
        <v>222</v>
      </c>
      <c r="J39" s="44">
        <v>112</v>
      </c>
      <c r="K39" s="17"/>
    </row>
    <row r="40" spans="2:11" ht="15" customHeight="1">
      <c r="B40" s="1" t="s">
        <v>224</v>
      </c>
      <c r="C40" s="30">
        <v>22</v>
      </c>
      <c r="D40" s="30">
        <v>18</v>
      </c>
      <c r="E40" s="29">
        <v>4</v>
      </c>
      <c r="F40" s="30">
        <v>9</v>
      </c>
      <c r="G40" s="34">
        <v>134</v>
      </c>
      <c r="H40" s="34">
        <v>27</v>
      </c>
      <c r="I40" s="29">
        <v>107</v>
      </c>
      <c r="J40" s="44">
        <v>54</v>
      </c>
      <c r="K40" s="13"/>
    </row>
    <row r="41" spans="2:11" ht="15" customHeight="1">
      <c r="B41" s="188" t="s">
        <v>20</v>
      </c>
      <c r="C41" s="28">
        <v>119</v>
      </c>
      <c r="D41" s="28">
        <v>96</v>
      </c>
      <c r="E41" s="27">
        <v>23</v>
      </c>
      <c r="F41" s="28">
        <v>50</v>
      </c>
      <c r="G41" s="28">
        <v>394</v>
      </c>
      <c r="H41" s="28">
        <v>79</v>
      </c>
      <c r="I41" s="27">
        <v>315</v>
      </c>
      <c r="J41" s="45">
        <v>159</v>
      </c>
      <c r="K41" s="2"/>
    </row>
    <row r="42" spans="2:11" ht="15" customHeight="1">
      <c r="B42" s="136" t="s">
        <v>148</v>
      </c>
      <c r="C42" s="30">
        <v>119</v>
      </c>
      <c r="D42" s="30">
        <v>96</v>
      </c>
      <c r="E42" s="27">
        <v>23</v>
      </c>
      <c r="F42" s="30">
        <v>50</v>
      </c>
      <c r="G42" s="30">
        <v>394</v>
      </c>
      <c r="H42" s="30">
        <v>79</v>
      </c>
      <c r="I42" s="29">
        <v>315</v>
      </c>
      <c r="J42" s="46">
        <v>159</v>
      </c>
      <c r="K42" s="3"/>
    </row>
    <row r="43" spans="2:11" ht="15" customHeight="1">
      <c r="B43" s="188" t="s">
        <v>21</v>
      </c>
      <c r="C43" s="28">
        <v>277</v>
      </c>
      <c r="D43" s="28">
        <v>221</v>
      </c>
      <c r="E43" s="27">
        <v>56</v>
      </c>
      <c r="F43" s="28">
        <v>110</v>
      </c>
      <c r="G43" s="33">
        <v>923</v>
      </c>
      <c r="H43" s="28">
        <v>186</v>
      </c>
      <c r="I43" s="31">
        <v>737</v>
      </c>
      <c r="J43" s="47">
        <v>372</v>
      </c>
      <c r="K43" s="2"/>
    </row>
    <row r="44" spans="2:11" ht="15" customHeight="1">
      <c r="B44" s="187" t="s">
        <v>2</v>
      </c>
      <c r="C44" s="243"/>
      <c r="D44" s="244"/>
      <c r="E44" s="244"/>
      <c r="F44" s="244"/>
      <c r="G44" s="244"/>
      <c r="H44" s="244"/>
      <c r="I44" s="244"/>
      <c r="J44" s="245"/>
      <c r="K44" s="3"/>
    </row>
    <row r="45" spans="2:11" ht="15" customHeight="1">
      <c r="B45" s="136" t="s">
        <v>166</v>
      </c>
      <c r="C45" s="30">
        <v>133</v>
      </c>
      <c r="D45" s="30">
        <v>114</v>
      </c>
      <c r="E45" s="29">
        <v>19</v>
      </c>
      <c r="F45" s="30">
        <v>50</v>
      </c>
      <c r="G45" s="30">
        <v>405</v>
      </c>
      <c r="H45" s="30">
        <v>81</v>
      </c>
      <c r="I45" s="29">
        <v>324</v>
      </c>
      <c r="J45" s="44">
        <v>163</v>
      </c>
      <c r="K45" s="3"/>
    </row>
    <row r="46" spans="2:11" ht="15" customHeight="1">
      <c r="B46" s="136" t="s">
        <v>194</v>
      </c>
      <c r="C46" s="30">
        <v>103</v>
      </c>
      <c r="D46" s="30">
        <v>86</v>
      </c>
      <c r="E46" s="29">
        <v>17</v>
      </c>
      <c r="F46" s="30">
        <v>43</v>
      </c>
      <c r="G46" s="30">
        <v>342</v>
      </c>
      <c r="H46" s="30">
        <v>69</v>
      </c>
      <c r="I46" s="29">
        <v>273</v>
      </c>
      <c r="J46" s="44">
        <v>138</v>
      </c>
      <c r="K46" s="3"/>
    </row>
    <row r="47" spans="2:11" ht="15" customHeight="1">
      <c r="B47" s="136" t="s">
        <v>165</v>
      </c>
      <c r="C47" s="30">
        <v>41</v>
      </c>
      <c r="D47" s="30">
        <v>21</v>
      </c>
      <c r="E47" s="29">
        <v>20</v>
      </c>
      <c r="F47" s="30">
        <v>17</v>
      </c>
      <c r="G47" s="30">
        <v>176</v>
      </c>
      <c r="H47" s="30">
        <v>36</v>
      </c>
      <c r="I47" s="29">
        <v>140</v>
      </c>
      <c r="J47" s="44">
        <v>71</v>
      </c>
      <c r="K47" s="3"/>
    </row>
    <row r="48" spans="2:10" ht="15" customHeight="1">
      <c r="B48" s="188" t="s">
        <v>27</v>
      </c>
      <c r="C48" s="28">
        <v>164</v>
      </c>
      <c r="D48" s="28">
        <v>132</v>
      </c>
      <c r="E48" s="27">
        <v>32</v>
      </c>
      <c r="F48" s="28">
        <v>64</v>
      </c>
      <c r="G48" s="28">
        <v>559</v>
      </c>
      <c r="H48" s="28">
        <v>112</v>
      </c>
      <c r="I48" s="27">
        <v>447</v>
      </c>
      <c r="J48" s="47">
        <v>225</v>
      </c>
    </row>
    <row r="49" spans="2:10" ht="15" customHeight="1">
      <c r="B49" s="136" t="s">
        <v>116</v>
      </c>
      <c r="C49" s="30">
        <v>164</v>
      </c>
      <c r="D49" s="30">
        <v>132</v>
      </c>
      <c r="E49" s="27">
        <v>32</v>
      </c>
      <c r="F49" s="30">
        <v>64</v>
      </c>
      <c r="G49" s="30">
        <v>559</v>
      </c>
      <c r="H49" s="30">
        <v>112</v>
      </c>
      <c r="I49" s="29">
        <v>447</v>
      </c>
      <c r="J49" s="44">
        <v>225</v>
      </c>
    </row>
    <row r="50" spans="2:10" ht="15" customHeight="1">
      <c r="B50" s="188" t="s">
        <v>22</v>
      </c>
      <c r="C50" s="28">
        <v>152</v>
      </c>
      <c r="D50" s="35">
        <v>123</v>
      </c>
      <c r="E50" s="27">
        <v>29</v>
      </c>
      <c r="F50" s="28">
        <v>64</v>
      </c>
      <c r="G50" s="28">
        <v>476</v>
      </c>
      <c r="H50" s="36">
        <v>96</v>
      </c>
      <c r="I50" s="27">
        <v>380</v>
      </c>
      <c r="J50" s="47">
        <v>192</v>
      </c>
    </row>
    <row r="51" spans="2:10" ht="15" customHeight="1">
      <c r="B51" s="187" t="s">
        <v>2</v>
      </c>
      <c r="C51" s="243"/>
      <c r="D51" s="244"/>
      <c r="E51" s="244"/>
      <c r="F51" s="244"/>
      <c r="G51" s="244"/>
      <c r="H51" s="244"/>
      <c r="I51" s="244"/>
      <c r="J51" s="245"/>
    </row>
    <row r="52" spans="2:10" ht="15" customHeight="1">
      <c r="B52" s="136" t="s">
        <v>152</v>
      </c>
      <c r="C52" s="30">
        <v>104</v>
      </c>
      <c r="D52" s="30">
        <v>84</v>
      </c>
      <c r="E52" s="29">
        <v>20</v>
      </c>
      <c r="F52" s="30">
        <v>43</v>
      </c>
      <c r="G52" s="30">
        <v>324</v>
      </c>
      <c r="H52" s="30">
        <v>65</v>
      </c>
      <c r="I52" s="29">
        <v>259</v>
      </c>
      <c r="J52" s="44">
        <v>131</v>
      </c>
    </row>
    <row r="53" spans="2:10" ht="15" customHeight="1">
      <c r="B53" s="136" t="s">
        <v>167</v>
      </c>
      <c r="C53" s="30">
        <v>48</v>
      </c>
      <c r="D53" s="30">
        <v>39</v>
      </c>
      <c r="E53" s="29">
        <v>9</v>
      </c>
      <c r="F53" s="30">
        <v>21</v>
      </c>
      <c r="G53" s="30">
        <v>152</v>
      </c>
      <c r="H53" s="30">
        <v>31</v>
      </c>
      <c r="I53" s="29">
        <v>121</v>
      </c>
      <c r="J53" s="44">
        <v>61</v>
      </c>
    </row>
    <row r="54" spans="2:10" ht="15" customHeight="1">
      <c r="B54" s="188" t="s">
        <v>23</v>
      </c>
      <c r="C54" s="28">
        <v>220</v>
      </c>
      <c r="D54" s="28">
        <v>177</v>
      </c>
      <c r="E54" s="27">
        <v>43</v>
      </c>
      <c r="F54" s="28">
        <v>90</v>
      </c>
      <c r="G54" s="28">
        <v>531</v>
      </c>
      <c r="H54" s="28">
        <v>107</v>
      </c>
      <c r="I54" s="27">
        <v>424</v>
      </c>
      <c r="J54" s="47">
        <v>204</v>
      </c>
    </row>
    <row r="55" spans="2:247" ht="15" customHeight="1">
      <c r="B55" s="187" t="s">
        <v>2</v>
      </c>
      <c r="C55" s="243"/>
      <c r="D55" s="244"/>
      <c r="E55" s="244"/>
      <c r="F55" s="244"/>
      <c r="G55" s="244"/>
      <c r="H55" s="244"/>
      <c r="I55" s="244"/>
      <c r="J55" s="24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2:10" ht="15" customHeight="1">
      <c r="B56" s="136" t="s">
        <v>195</v>
      </c>
      <c r="C56" s="30">
        <v>105</v>
      </c>
      <c r="D56" s="30">
        <v>85</v>
      </c>
      <c r="E56" s="29">
        <v>20</v>
      </c>
      <c r="F56" s="30">
        <v>44</v>
      </c>
      <c r="G56" s="30">
        <v>229</v>
      </c>
      <c r="H56" s="30">
        <v>46</v>
      </c>
      <c r="I56" s="29">
        <v>183</v>
      </c>
      <c r="J56" s="110">
        <v>92</v>
      </c>
    </row>
    <row r="57" spans="2:10" ht="15" customHeight="1">
      <c r="B57" s="136" t="s">
        <v>196</v>
      </c>
      <c r="C57" s="30">
        <v>89</v>
      </c>
      <c r="D57" s="30">
        <v>72</v>
      </c>
      <c r="E57" s="29">
        <v>17</v>
      </c>
      <c r="F57" s="30">
        <v>36</v>
      </c>
      <c r="G57" s="30">
        <v>232</v>
      </c>
      <c r="H57" s="30">
        <v>47</v>
      </c>
      <c r="I57" s="29">
        <v>185</v>
      </c>
      <c r="J57" s="110">
        <v>85</v>
      </c>
    </row>
    <row r="58" spans="2:10" ht="15" customHeight="1">
      <c r="B58" s="136" t="s">
        <v>150</v>
      </c>
      <c r="C58" s="30">
        <v>26</v>
      </c>
      <c r="D58" s="30">
        <v>20</v>
      </c>
      <c r="E58" s="29">
        <v>6</v>
      </c>
      <c r="F58" s="30">
        <v>10</v>
      </c>
      <c r="G58" s="30">
        <v>70</v>
      </c>
      <c r="H58" s="30">
        <v>14</v>
      </c>
      <c r="I58" s="29">
        <v>56</v>
      </c>
      <c r="J58" s="110">
        <v>27</v>
      </c>
    </row>
    <row r="59" spans="2:10" ht="15" customHeight="1">
      <c r="B59" s="188" t="s">
        <v>24</v>
      </c>
      <c r="C59" s="28">
        <v>268</v>
      </c>
      <c r="D59" s="28">
        <v>216</v>
      </c>
      <c r="E59" s="27">
        <v>52</v>
      </c>
      <c r="F59" s="28">
        <v>112</v>
      </c>
      <c r="G59" s="28">
        <v>1121</v>
      </c>
      <c r="H59" s="28">
        <v>226</v>
      </c>
      <c r="I59" s="27">
        <v>895</v>
      </c>
      <c r="J59" s="47">
        <v>452</v>
      </c>
    </row>
    <row r="60" spans="2:10" ht="15" customHeight="1">
      <c r="B60" s="187" t="s">
        <v>2</v>
      </c>
      <c r="C60" s="243"/>
      <c r="D60" s="244"/>
      <c r="E60" s="244"/>
      <c r="F60" s="244"/>
      <c r="G60" s="244"/>
      <c r="H60" s="244"/>
      <c r="I60" s="244"/>
      <c r="J60" s="245"/>
    </row>
    <row r="61" spans="2:10" ht="15" customHeight="1">
      <c r="B61" s="136" t="s">
        <v>179</v>
      </c>
      <c r="C61" s="30">
        <v>98</v>
      </c>
      <c r="D61" s="30">
        <v>79</v>
      </c>
      <c r="E61" s="29">
        <v>19</v>
      </c>
      <c r="F61" s="30">
        <v>41</v>
      </c>
      <c r="G61" s="30">
        <v>387</v>
      </c>
      <c r="H61" s="37">
        <v>78</v>
      </c>
      <c r="I61" s="29">
        <v>309</v>
      </c>
      <c r="J61" s="44">
        <v>156</v>
      </c>
    </row>
    <row r="62" spans="2:10" ht="15" customHeight="1">
      <c r="B62" s="136" t="s">
        <v>151</v>
      </c>
      <c r="C62" s="30">
        <v>80</v>
      </c>
      <c r="D62" s="30">
        <v>62</v>
      </c>
      <c r="E62" s="29">
        <v>18</v>
      </c>
      <c r="F62" s="30">
        <v>32</v>
      </c>
      <c r="G62" s="30">
        <v>312</v>
      </c>
      <c r="H62" s="29">
        <v>86</v>
      </c>
      <c r="I62" s="29">
        <v>226</v>
      </c>
      <c r="J62" s="44">
        <v>126</v>
      </c>
    </row>
    <row r="63" spans="2:10" ht="15" customHeight="1">
      <c r="B63" s="136" t="s">
        <v>158</v>
      </c>
      <c r="C63" s="30">
        <v>90</v>
      </c>
      <c r="D63" s="30">
        <v>75</v>
      </c>
      <c r="E63" s="29">
        <v>15</v>
      </c>
      <c r="F63" s="30">
        <v>39</v>
      </c>
      <c r="G63" s="30">
        <v>422</v>
      </c>
      <c r="H63" s="29">
        <v>62</v>
      </c>
      <c r="I63" s="29">
        <v>360</v>
      </c>
      <c r="J63" s="44">
        <v>170</v>
      </c>
    </row>
    <row r="64" spans="2:10" ht="15" customHeight="1">
      <c r="B64" s="188" t="s">
        <v>31</v>
      </c>
      <c r="C64" s="28">
        <v>210</v>
      </c>
      <c r="D64" s="28">
        <v>169</v>
      </c>
      <c r="E64" s="27">
        <v>41</v>
      </c>
      <c r="F64" s="28">
        <v>88</v>
      </c>
      <c r="G64" s="28">
        <v>667</v>
      </c>
      <c r="H64" s="28">
        <v>134</v>
      </c>
      <c r="I64" s="27">
        <v>533</v>
      </c>
      <c r="J64" s="47">
        <v>269</v>
      </c>
    </row>
    <row r="65" spans="2:10" ht="15" customHeight="1">
      <c r="B65" s="187" t="s">
        <v>2</v>
      </c>
      <c r="C65" s="243"/>
      <c r="D65" s="244"/>
      <c r="E65" s="244"/>
      <c r="F65" s="244"/>
      <c r="G65" s="244"/>
      <c r="H65" s="244"/>
      <c r="I65" s="244"/>
      <c r="J65" s="245"/>
    </row>
    <row r="66" spans="2:10" ht="15" customHeight="1">
      <c r="B66" s="136" t="s">
        <v>163</v>
      </c>
      <c r="C66" s="30">
        <v>161</v>
      </c>
      <c r="D66" s="30">
        <v>130</v>
      </c>
      <c r="E66" s="29">
        <v>31</v>
      </c>
      <c r="F66" s="30">
        <v>68</v>
      </c>
      <c r="G66" s="30">
        <v>468</v>
      </c>
      <c r="H66" s="30">
        <v>94</v>
      </c>
      <c r="I66" s="29">
        <v>374</v>
      </c>
      <c r="J66" s="44">
        <v>187</v>
      </c>
    </row>
    <row r="67" spans="2:10" ht="15" customHeight="1">
      <c r="B67" s="136" t="s">
        <v>197</v>
      </c>
      <c r="C67" s="30">
        <v>49</v>
      </c>
      <c r="D67" s="30">
        <v>39</v>
      </c>
      <c r="E67" s="29">
        <v>10</v>
      </c>
      <c r="F67" s="30">
        <v>20</v>
      </c>
      <c r="G67" s="30">
        <v>199</v>
      </c>
      <c r="H67" s="30">
        <v>40</v>
      </c>
      <c r="I67" s="29">
        <v>159</v>
      </c>
      <c r="J67" s="44">
        <v>82</v>
      </c>
    </row>
    <row r="68" spans="2:10" ht="15" customHeight="1">
      <c r="B68" s="188" t="s">
        <v>26</v>
      </c>
      <c r="C68" s="28">
        <v>340</v>
      </c>
      <c r="D68" s="28">
        <v>274</v>
      </c>
      <c r="E68" s="27">
        <v>66</v>
      </c>
      <c r="F68" s="28">
        <v>142</v>
      </c>
      <c r="G68" s="33">
        <v>925</v>
      </c>
      <c r="H68" s="33">
        <v>186</v>
      </c>
      <c r="I68" s="31">
        <v>739</v>
      </c>
      <c r="J68" s="45">
        <v>373</v>
      </c>
    </row>
    <row r="69" spans="2:10" ht="15" customHeight="1">
      <c r="B69" s="187" t="s">
        <v>2</v>
      </c>
      <c r="C69" s="243"/>
      <c r="D69" s="244"/>
      <c r="E69" s="244"/>
      <c r="F69" s="244"/>
      <c r="G69" s="244"/>
      <c r="H69" s="244"/>
      <c r="I69" s="244"/>
      <c r="J69" s="245"/>
    </row>
    <row r="70" spans="2:10" ht="15" customHeight="1">
      <c r="B70" s="136" t="s">
        <v>198</v>
      </c>
      <c r="C70" s="30">
        <v>234</v>
      </c>
      <c r="D70" s="30">
        <v>189</v>
      </c>
      <c r="E70" s="29">
        <v>45</v>
      </c>
      <c r="F70" s="30">
        <v>98</v>
      </c>
      <c r="G70" s="30">
        <v>637</v>
      </c>
      <c r="H70" s="30">
        <v>128</v>
      </c>
      <c r="I70" s="29">
        <v>509</v>
      </c>
      <c r="J70" s="44">
        <v>257</v>
      </c>
    </row>
    <row r="71" spans="2:10" ht="15" customHeight="1">
      <c r="B71" s="136" t="s">
        <v>164</v>
      </c>
      <c r="C71" s="30">
        <v>106</v>
      </c>
      <c r="D71" s="30">
        <v>85</v>
      </c>
      <c r="E71" s="29">
        <v>21</v>
      </c>
      <c r="F71" s="30">
        <v>44</v>
      </c>
      <c r="G71" s="30">
        <v>288</v>
      </c>
      <c r="H71" s="30">
        <v>58</v>
      </c>
      <c r="I71" s="29">
        <v>230</v>
      </c>
      <c r="J71" s="44">
        <v>116</v>
      </c>
    </row>
    <row r="72" spans="2:10" ht="15" customHeight="1">
      <c r="B72" s="188" t="s">
        <v>209</v>
      </c>
      <c r="C72" s="33">
        <v>260</v>
      </c>
      <c r="D72" s="33">
        <v>210</v>
      </c>
      <c r="E72" s="27">
        <v>50</v>
      </c>
      <c r="F72" s="33">
        <v>109</v>
      </c>
      <c r="G72" s="33">
        <v>743</v>
      </c>
      <c r="H72" s="33">
        <v>149</v>
      </c>
      <c r="I72" s="27">
        <v>594</v>
      </c>
      <c r="J72" s="45">
        <v>300</v>
      </c>
    </row>
    <row r="73" spans="2:10" ht="15" customHeight="1">
      <c r="B73" s="187" t="s">
        <v>2</v>
      </c>
      <c r="C73" s="273"/>
      <c r="D73" s="274"/>
      <c r="E73" s="274"/>
      <c r="F73" s="274"/>
      <c r="G73" s="274"/>
      <c r="H73" s="274"/>
      <c r="I73" s="274"/>
      <c r="J73" s="275"/>
    </row>
    <row r="74" spans="2:10" ht="15" customHeight="1">
      <c r="B74" s="136" t="s">
        <v>12</v>
      </c>
      <c r="C74" s="34">
        <v>120</v>
      </c>
      <c r="D74" s="34">
        <v>97</v>
      </c>
      <c r="E74" s="27">
        <v>23</v>
      </c>
      <c r="F74" s="34">
        <v>50</v>
      </c>
      <c r="G74" s="34">
        <v>300</v>
      </c>
      <c r="H74" s="34">
        <v>60</v>
      </c>
      <c r="I74" s="29">
        <v>240</v>
      </c>
      <c r="J74" s="46">
        <v>121</v>
      </c>
    </row>
    <row r="75" spans="2:10" ht="15" customHeight="1">
      <c r="B75" s="136" t="s">
        <v>172</v>
      </c>
      <c r="C75" s="34">
        <v>140</v>
      </c>
      <c r="D75" s="34">
        <v>113</v>
      </c>
      <c r="E75" s="27">
        <v>27</v>
      </c>
      <c r="F75" s="34">
        <v>59</v>
      </c>
      <c r="G75" s="34">
        <v>443</v>
      </c>
      <c r="H75" s="34">
        <v>89</v>
      </c>
      <c r="I75" s="29">
        <v>354</v>
      </c>
      <c r="J75" s="46">
        <v>179</v>
      </c>
    </row>
    <row r="76" spans="2:10" ht="15" customHeight="1">
      <c r="B76" s="188" t="s">
        <v>210</v>
      </c>
      <c r="C76" s="33">
        <v>155</v>
      </c>
      <c r="D76" s="33">
        <v>125</v>
      </c>
      <c r="E76" s="33">
        <v>30</v>
      </c>
      <c r="F76" s="33">
        <v>65</v>
      </c>
      <c r="G76" s="33">
        <v>467</v>
      </c>
      <c r="H76" s="33">
        <v>94</v>
      </c>
      <c r="I76" s="33">
        <v>373</v>
      </c>
      <c r="J76" s="45">
        <v>188</v>
      </c>
    </row>
    <row r="77" spans="2:10" ht="15" customHeight="1">
      <c r="B77" s="187" t="s">
        <v>2</v>
      </c>
      <c r="C77" s="273"/>
      <c r="D77" s="274"/>
      <c r="E77" s="274"/>
      <c r="F77" s="274"/>
      <c r="G77" s="274"/>
      <c r="H77" s="274"/>
      <c r="I77" s="274"/>
      <c r="J77" s="275"/>
    </row>
    <row r="78" spans="2:10" ht="15" customHeight="1">
      <c r="B78" s="136" t="s">
        <v>162</v>
      </c>
      <c r="C78" s="34">
        <v>66</v>
      </c>
      <c r="D78" s="34">
        <v>53</v>
      </c>
      <c r="E78" s="34">
        <v>13</v>
      </c>
      <c r="F78" s="34">
        <v>28</v>
      </c>
      <c r="G78" s="34">
        <v>202</v>
      </c>
      <c r="H78" s="34">
        <v>41</v>
      </c>
      <c r="I78" s="34">
        <v>161</v>
      </c>
      <c r="J78" s="46">
        <v>81</v>
      </c>
    </row>
    <row r="79" spans="2:10" s="18" customFormat="1" ht="15" customHeight="1">
      <c r="B79" s="136" t="s">
        <v>140</v>
      </c>
      <c r="C79" s="34">
        <v>81</v>
      </c>
      <c r="D79" s="34">
        <v>65</v>
      </c>
      <c r="E79" s="34">
        <v>16</v>
      </c>
      <c r="F79" s="34">
        <v>34</v>
      </c>
      <c r="G79" s="34">
        <v>246</v>
      </c>
      <c r="H79" s="34">
        <v>49</v>
      </c>
      <c r="I79" s="34">
        <v>197</v>
      </c>
      <c r="J79" s="46">
        <v>99</v>
      </c>
    </row>
    <row r="80" spans="2:10" ht="15" customHeight="1">
      <c r="B80" s="136" t="s">
        <v>32</v>
      </c>
      <c r="C80" s="34">
        <v>8</v>
      </c>
      <c r="D80" s="34">
        <v>7</v>
      </c>
      <c r="E80" s="34">
        <v>1</v>
      </c>
      <c r="F80" s="34">
        <v>3</v>
      </c>
      <c r="G80" s="34">
        <v>19</v>
      </c>
      <c r="H80" s="34">
        <v>4</v>
      </c>
      <c r="I80" s="34">
        <v>15</v>
      </c>
      <c r="J80" s="46">
        <v>8</v>
      </c>
    </row>
    <row r="81" spans="2:10" ht="15" customHeight="1">
      <c r="B81" s="188" t="s">
        <v>211</v>
      </c>
      <c r="C81" s="28">
        <v>342</v>
      </c>
      <c r="D81" s="28">
        <v>276</v>
      </c>
      <c r="E81" s="33">
        <v>66</v>
      </c>
      <c r="F81" s="28">
        <v>140</v>
      </c>
      <c r="G81" s="28">
        <v>1132</v>
      </c>
      <c r="H81" s="28">
        <v>220</v>
      </c>
      <c r="I81" s="33">
        <v>912</v>
      </c>
      <c r="J81" s="47">
        <v>456</v>
      </c>
    </row>
    <row r="82" spans="2:10" ht="15" customHeight="1">
      <c r="B82" s="187" t="s">
        <v>2</v>
      </c>
      <c r="C82" s="273"/>
      <c r="D82" s="274"/>
      <c r="E82" s="274"/>
      <c r="F82" s="274"/>
      <c r="G82" s="274"/>
      <c r="H82" s="274"/>
      <c r="I82" s="274"/>
      <c r="J82" s="275"/>
    </row>
    <row r="83" spans="2:10" ht="15" customHeight="1">
      <c r="B83" s="136" t="s">
        <v>33</v>
      </c>
      <c r="C83" s="30">
        <v>342</v>
      </c>
      <c r="D83" s="30">
        <v>276</v>
      </c>
      <c r="E83" s="34">
        <v>66</v>
      </c>
      <c r="F83" s="30">
        <v>140</v>
      </c>
      <c r="G83" s="30">
        <v>1132</v>
      </c>
      <c r="H83" s="30">
        <v>220</v>
      </c>
      <c r="I83" s="34">
        <v>912</v>
      </c>
      <c r="J83" s="44">
        <v>456</v>
      </c>
    </row>
    <row r="84" spans="2:10" ht="15" customHeight="1">
      <c r="B84" s="188" t="s">
        <v>34</v>
      </c>
      <c r="C84" s="28">
        <v>122</v>
      </c>
      <c r="D84" s="28">
        <v>98</v>
      </c>
      <c r="E84" s="33">
        <v>24</v>
      </c>
      <c r="F84" s="28">
        <v>51</v>
      </c>
      <c r="G84" s="28">
        <v>297</v>
      </c>
      <c r="H84" s="28">
        <v>60</v>
      </c>
      <c r="I84" s="33">
        <v>237</v>
      </c>
      <c r="J84" s="47">
        <v>120</v>
      </c>
    </row>
    <row r="85" spans="2:10" ht="15" customHeight="1">
      <c r="B85" s="187" t="s">
        <v>2</v>
      </c>
      <c r="C85" s="243"/>
      <c r="D85" s="244"/>
      <c r="E85" s="244"/>
      <c r="F85" s="244"/>
      <c r="G85" s="244"/>
      <c r="H85" s="244"/>
      <c r="I85" s="244"/>
      <c r="J85" s="245"/>
    </row>
    <row r="86" spans="2:10" ht="15" customHeight="1">
      <c r="B86" s="136" t="s">
        <v>177</v>
      </c>
      <c r="C86" s="30">
        <v>50</v>
      </c>
      <c r="D86" s="30">
        <v>40</v>
      </c>
      <c r="E86" s="34">
        <v>10</v>
      </c>
      <c r="F86" s="30">
        <v>21</v>
      </c>
      <c r="G86" s="30">
        <v>97</v>
      </c>
      <c r="H86" s="30">
        <v>18</v>
      </c>
      <c r="I86" s="34">
        <v>79</v>
      </c>
      <c r="J86" s="44">
        <v>39</v>
      </c>
    </row>
    <row r="87" spans="2:10" ht="15" customHeight="1">
      <c r="B87" s="136" t="s">
        <v>178</v>
      </c>
      <c r="C87" s="30">
        <v>72</v>
      </c>
      <c r="D87" s="30">
        <v>58</v>
      </c>
      <c r="E87" s="34">
        <v>14</v>
      </c>
      <c r="F87" s="30">
        <v>30</v>
      </c>
      <c r="G87" s="30">
        <v>200</v>
      </c>
      <c r="H87" s="30">
        <v>42</v>
      </c>
      <c r="I87" s="34">
        <v>158</v>
      </c>
      <c r="J87" s="44">
        <v>81</v>
      </c>
    </row>
    <row r="88" spans="2:10" ht="15" customHeight="1">
      <c r="B88" s="188" t="s">
        <v>35</v>
      </c>
      <c r="C88" s="28">
        <v>123</v>
      </c>
      <c r="D88" s="28">
        <v>99</v>
      </c>
      <c r="E88" s="33">
        <v>24</v>
      </c>
      <c r="F88" s="28">
        <v>51</v>
      </c>
      <c r="G88" s="28">
        <v>569</v>
      </c>
      <c r="H88" s="28">
        <v>114</v>
      </c>
      <c r="I88" s="33">
        <v>455</v>
      </c>
      <c r="J88" s="47">
        <v>229</v>
      </c>
    </row>
    <row r="89" spans="2:10" ht="15" customHeight="1">
      <c r="B89" s="187" t="s">
        <v>2</v>
      </c>
      <c r="C89" s="243"/>
      <c r="D89" s="244"/>
      <c r="E89" s="244"/>
      <c r="F89" s="244"/>
      <c r="G89" s="244"/>
      <c r="H89" s="244"/>
      <c r="I89" s="244"/>
      <c r="J89" s="245"/>
    </row>
    <row r="90" spans="2:10" ht="15" customHeight="1">
      <c r="B90" s="136" t="s">
        <v>160</v>
      </c>
      <c r="C90" s="30">
        <v>53</v>
      </c>
      <c r="D90" s="30">
        <v>44</v>
      </c>
      <c r="E90" s="34">
        <v>9</v>
      </c>
      <c r="F90" s="30">
        <v>20</v>
      </c>
      <c r="G90" s="30">
        <v>287</v>
      </c>
      <c r="H90" s="30">
        <v>58</v>
      </c>
      <c r="I90" s="34">
        <v>229</v>
      </c>
      <c r="J90" s="44">
        <v>116</v>
      </c>
    </row>
    <row r="91" spans="2:10" ht="15" customHeight="1">
      <c r="B91" s="136" t="s">
        <v>199</v>
      </c>
      <c r="C91" s="30">
        <v>70</v>
      </c>
      <c r="D91" s="30">
        <v>55</v>
      </c>
      <c r="E91" s="34">
        <v>15</v>
      </c>
      <c r="F91" s="30">
        <v>31</v>
      </c>
      <c r="G91" s="30">
        <v>282</v>
      </c>
      <c r="H91" s="30">
        <v>56</v>
      </c>
      <c r="I91" s="34">
        <v>226</v>
      </c>
      <c r="J91" s="44">
        <v>113</v>
      </c>
    </row>
    <row r="92" spans="2:10" ht="15" customHeight="1">
      <c r="B92" s="188" t="s">
        <v>38</v>
      </c>
      <c r="C92" s="28">
        <v>135</v>
      </c>
      <c r="D92" s="28">
        <v>109</v>
      </c>
      <c r="E92" s="33">
        <v>26</v>
      </c>
      <c r="F92" s="28">
        <v>51</v>
      </c>
      <c r="G92" s="28">
        <v>417</v>
      </c>
      <c r="H92" s="28">
        <v>84</v>
      </c>
      <c r="I92" s="33">
        <v>333</v>
      </c>
      <c r="J92" s="47">
        <v>168</v>
      </c>
    </row>
    <row r="93" spans="2:10" ht="15" customHeight="1">
      <c r="B93" s="136" t="s">
        <v>159</v>
      </c>
      <c r="C93" s="30">
        <v>135</v>
      </c>
      <c r="D93" s="30">
        <v>109</v>
      </c>
      <c r="E93" s="34">
        <v>26</v>
      </c>
      <c r="F93" s="30">
        <v>51</v>
      </c>
      <c r="G93" s="30">
        <v>417</v>
      </c>
      <c r="H93" s="30">
        <v>84</v>
      </c>
      <c r="I93" s="34">
        <v>333</v>
      </c>
      <c r="J93" s="44">
        <v>168</v>
      </c>
    </row>
    <row r="94" spans="2:10" ht="15" customHeight="1">
      <c r="B94" s="188" t="s">
        <v>36</v>
      </c>
      <c r="C94" s="28">
        <v>243</v>
      </c>
      <c r="D94" s="28">
        <v>196</v>
      </c>
      <c r="E94" s="33">
        <v>47</v>
      </c>
      <c r="F94" s="38">
        <v>102</v>
      </c>
      <c r="G94" s="28">
        <v>708</v>
      </c>
      <c r="H94" s="28">
        <v>142</v>
      </c>
      <c r="I94" s="33">
        <v>566</v>
      </c>
      <c r="J94" s="47">
        <v>285</v>
      </c>
    </row>
    <row r="95" spans="2:10" ht="15" customHeight="1">
      <c r="B95" s="187" t="s">
        <v>2</v>
      </c>
      <c r="C95" s="243"/>
      <c r="D95" s="244"/>
      <c r="E95" s="244"/>
      <c r="F95" s="244"/>
      <c r="G95" s="244"/>
      <c r="H95" s="244"/>
      <c r="I95" s="244"/>
      <c r="J95" s="245"/>
    </row>
    <row r="96" spans="2:10" ht="15" customHeight="1">
      <c r="B96" s="136" t="s">
        <v>161</v>
      </c>
      <c r="C96" s="30">
        <v>147</v>
      </c>
      <c r="D96" s="30">
        <v>119</v>
      </c>
      <c r="E96" s="34">
        <v>28</v>
      </c>
      <c r="F96" s="30">
        <v>59</v>
      </c>
      <c r="G96" s="30">
        <v>443</v>
      </c>
      <c r="H96" s="30">
        <v>89</v>
      </c>
      <c r="I96" s="34">
        <v>354</v>
      </c>
      <c r="J96" s="44">
        <v>181</v>
      </c>
    </row>
    <row r="97" spans="2:10" ht="15" customHeight="1">
      <c r="B97" s="136" t="s">
        <v>207</v>
      </c>
      <c r="C97" s="30">
        <v>96</v>
      </c>
      <c r="D97" s="30">
        <v>77</v>
      </c>
      <c r="E97" s="34">
        <v>19</v>
      </c>
      <c r="F97" s="30">
        <v>43</v>
      </c>
      <c r="G97" s="30">
        <v>265</v>
      </c>
      <c r="H97" s="30">
        <v>53</v>
      </c>
      <c r="I97" s="34">
        <v>212</v>
      </c>
      <c r="J97" s="44">
        <v>104</v>
      </c>
    </row>
    <row r="98" spans="2:10" ht="15" customHeight="1">
      <c r="B98" s="188" t="s">
        <v>212</v>
      </c>
      <c r="C98" s="28">
        <v>485</v>
      </c>
      <c r="D98" s="28">
        <v>389</v>
      </c>
      <c r="E98" s="33">
        <v>96</v>
      </c>
      <c r="F98" s="28">
        <v>203</v>
      </c>
      <c r="G98" s="28">
        <v>939</v>
      </c>
      <c r="H98" s="28">
        <v>189</v>
      </c>
      <c r="I98" s="33">
        <v>750</v>
      </c>
      <c r="J98" s="47">
        <v>379</v>
      </c>
    </row>
    <row r="99" spans="2:10" ht="15" customHeight="1">
      <c r="B99" s="187" t="s">
        <v>2</v>
      </c>
      <c r="C99" s="243"/>
      <c r="D99" s="244"/>
      <c r="E99" s="244"/>
      <c r="F99" s="244"/>
      <c r="G99" s="244"/>
      <c r="H99" s="244"/>
      <c r="I99" s="244"/>
      <c r="J99" s="245"/>
    </row>
    <row r="100" spans="2:10" ht="15" customHeight="1">
      <c r="B100" s="136" t="s">
        <v>144</v>
      </c>
      <c r="C100" s="30">
        <v>327</v>
      </c>
      <c r="D100" s="30">
        <v>266</v>
      </c>
      <c r="E100" s="34">
        <v>61</v>
      </c>
      <c r="F100" s="30">
        <v>137</v>
      </c>
      <c r="G100" s="30">
        <v>734</v>
      </c>
      <c r="H100" s="30">
        <v>163</v>
      </c>
      <c r="I100" s="34">
        <v>571</v>
      </c>
      <c r="J100" s="44">
        <v>296</v>
      </c>
    </row>
    <row r="101" spans="2:10" ht="15" customHeight="1">
      <c r="B101" s="136" t="s">
        <v>145</v>
      </c>
      <c r="C101" s="30">
        <v>158</v>
      </c>
      <c r="D101" s="30">
        <v>123</v>
      </c>
      <c r="E101" s="34">
        <v>35</v>
      </c>
      <c r="F101" s="30">
        <v>66</v>
      </c>
      <c r="G101" s="34">
        <v>205</v>
      </c>
      <c r="H101" s="30">
        <v>26</v>
      </c>
      <c r="I101" s="34">
        <v>179</v>
      </c>
      <c r="J101" s="44">
        <v>83</v>
      </c>
    </row>
    <row r="102" spans="2:10" ht="15" customHeight="1">
      <c r="B102" s="188" t="s">
        <v>213</v>
      </c>
      <c r="C102" s="28">
        <v>377</v>
      </c>
      <c r="D102" s="28">
        <v>304</v>
      </c>
      <c r="E102" s="33">
        <v>73</v>
      </c>
      <c r="F102" s="28">
        <v>158</v>
      </c>
      <c r="G102" s="28">
        <v>908</v>
      </c>
      <c r="H102" s="28">
        <v>183</v>
      </c>
      <c r="I102" s="33">
        <v>725</v>
      </c>
      <c r="J102" s="47">
        <v>366</v>
      </c>
    </row>
    <row r="103" spans="2:10" ht="15" customHeight="1">
      <c r="B103" s="187" t="s">
        <v>2</v>
      </c>
      <c r="C103" s="243"/>
      <c r="D103" s="244"/>
      <c r="E103" s="244"/>
      <c r="F103" s="244"/>
      <c r="G103" s="244"/>
      <c r="H103" s="244"/>
      <c r="I103" s="244"/>
      <c r="J103" s="245"/>
    </row>
    <row r="104" spans="2:10" ht="15" customHeight="1">
      <c r="B104" s="136" t="s">
        <v>201</v>
      </c>
      <c r="C104" s="30">
        <v>212</v>
      </c>
      <c r="D104" s="30">
        <v>170</v>
      </c>
      <c r="E104" s="34">
        <v>42</v>
      </c>
      <c r="F104" s="30">
        <v>89</v>
      </c>
      <c r="G104" s="30">
        <v>615</v>
      </c>
      <c r="H104" s="30">
        <v>124</v>
      </c>
      <c r="I104" s="34">
        <v>491</v>
      </c>
      <c r="J104" s="44">
        <v>248</v>
      </c>
    </row>
    <row r="105" spans="2:10" ht="15" customHeight="1">
      <c r="B105" s="136" t="s">
        <v>202</v>
      </c>
      <c r="C105" s="30">
        <v>165</v>
      </c>
      <c r="D105" s="30">
        <v>134</v>
      </c>
      <c r="E105" s="34">
        <v>31</v>
      </c>
      <c r="F105" s="30">
        <v>69</v>
      </c>
      <c r="G105" s="30">
        <v>293</v>
      </c>
      <c r="H105" s="30">
        <v>59</v>
      </c>
      <c r="I105" s="34">
        <v>234</v>
      </c>
      <c r="J105" s="44">
        <v>118</v>
      </c>
    </row>
    <row r="106" spans="2:10" ht="15" customHeight="1">
      <c r="B106" s="188" t="s">
        <v>214</v>
      </c>
      <c r="C106" s="28">
        <v>273</v>
      </c>
      <c r="D106" s="28">
        <v>220</v>
      </c>
      <c r="E106" s="33">
        <v>53</v>
      </c>
      <c r="F106" s="28">
        <v>114</v>
      </c>
      <c r="G106" s="28">
        <v>1016</v>
      </c>
      <c r="H106" s="28">
        <v>204</v>
      </c>
      <c r="I106" s="33">
        <v>812</v>
      </c>
      <c r="J106" s="47">
        <v>410</v>
      </c>
    </row>
    <row r="107" spans="2:10" ht="15" customHeight="1">
      <c r="B107" s="187" t="s">
        <v>2</v>
      </c>
      <c r="C107" s="243"/>
      <c r="D107" s="244"/>
      <c r="E107" s="244"/>
      <c r="F107" s="244"/>
      <c r="G107" s="244"/>
      <c r="H107" s="244"/>
      <c r="I107" s="244"/>
      <c r="J107" s="245"/>
    </row>
    <row r="108" spans="2:10" ht="15" customHeight="1">
      <c r="B108" s="136" t="s">
        <v>141</v>
      </c>
      <c r="C108" s="30">
        <v>167</v>
      </c>
      <c r="D108" s="30">
        <v>130</v>
      </c>
      <c r="E108" s="34">
        <v>37</v>
      </c>
      <c r="F108" s="30">
        <v>70</v>
      </c>
      <c r="G108" s="30">
        <v>608</v>
      </c>
      <c r="H108" s="30">
        <v>122</v>
      </c>
      <c r="I108" s="34">
        <v>486</v>
      </c>
      <c r="J108" s="44">
        <v>245</v>
      </c>
    </row>
    <row r="109" spans="2:10" ht="15" customHeight="1">
      <c r="B109" s="136" t="s">
        <v>142</v>
      </c>
      <c r="C109" s="30">
        <v>58</v>
      </c>
      <c r="D109" s="30">
        <v>48</v>
      </c>
      <c r="E109" s="34">
        <v>10</v>
      </c>
      <c r="F109" s="30">
        <v>25</v>
      </c>
      <c r="G109" s="30">
        <v>215</v>
      </c>
      <c r="H109" s="30">
        <v>43</v>
      </c>
      <c r="I109" s="34">
        <v>172</v>
      </c>
      <c r="J109" s="44">
        <v>87</v>
      </c>
    </row>
    <row r="110" spans="2:10" ht="15" customHeight="1">
      <c r="B110" s="136" t="s">
        <v>143</v>
      </c>
      <c r="C110" s="30">
        <v>48</v>
      </c>
      <c r="D110" s="30">
        <v>42</v>
      </c>
      <c r="E110" s="34">
        <v>6</v>
      </c>
      <c r="F110" s="30">
        <v>19</v>
      </c>
      <c r="G110" s="30">
        <v>193</v>
      </c>
      <c r="H110" s="30">
        <v>39</v>
      </c>
      <c r="I110" s="34">
        <v>154</v>
      </c>
      <c r="J110" s="44">
        <v>78</v>
      </c>
    </row>
    <row r="111" spans="2:10" ht="15" customHeight="1">
      <c r="B111" s="188" t="s">
        <v>215</v>
      </c>
      <c r="C111" s="28">
        <v>312</v>
      </c>
      <c r="D111" s="28">
        <v>252</v>
      </c>
      <c r="E111" s="33">
        <v>60</v>
      </c>
      <c r="F111" s="33">
        <v>130</v>
      </c>
      <c r="G111" s="28">
        <v>1205</v>
      </c>
      <c r="H111" s="28">
        <v>242</v>
      </c>
      <c r="I111" s="33">
        <v>963</v>
      </c>
      <c r="J111" s="45">
        <v>486</v>
      </c>
    </row>
    <row r="112" spans="2:10" ht="15" customHeight="1">
      <c r="B112" s="187" t="s">
        <v>2</v>
      </c>
      <c r="C112" s="243"/>
      <c r="D112" s="244"/>
      <c r="E112" s="244"/>
      <c r="F112" s="244"/>
      <c r="G112" s="244"/>
      <c r="H112" s="244"/>
      <c r="I112" s="244"/>
      <c r="J112" s="245"/>
    </row>
    <row r="113" spans="2:10" ht="15" customHeight="1">
      <c r="B113" s="136" t="s">
        <v>41</v>
      </c>
      <c r="C113" s="30">
        <v>78</v>
      </c>
      <c r="D113" s="30">
        <v>63</v>
      </c>
      <c r="E113" s="34">
        <v>15</v>
      </c>
      <c r="F113" s="34">
        <v>33</v>
      </c>
      <c r="G113" s="30">
        <v>356</v>
      </c>
      <c r="H113" s="30">
        <v>72</v>
      </c>
      <c r="I113" s="34">
        <v>284</v>
      </c>
      <c r="J113" s="46">
        <v>143</v>
      </c>
    </row>
    <row r="114" spans="2:10" ht="15" customHeight="1">
      <c r="B114" s="136" t="s">
        <v>153</v>
      </c>
      <c r="C114" s="30">
        <v>186</v>
      </c>
      <c r="D114" s="30">
        <v>147</v>
      </c>
      <c r="E114" s="34">
        <v>39</v>
      </c>
      <c r="F114" s="34">
        <v>80</v>
      </c>
      <c r="G114" s="30">
        <v>592</v>
      </c>
      <c r="H114" s="30">
        <v>119</v>
      </c>
      <c r="I114" s="34">
        <v>473</v>
      </c>
      <c r="J114" s="46">
        <v>241</v>
      </c>
    </row>
    <row r="115" spans="2:10" ht="15" customHeight="1">
      <c r="B115" s="136" t="s">
        <v>154</v>
      </c>
      <c r="C115" s="30">
        <v>48</v>
      </c>
      <c r="D115" s="30">
        <v>42</v>
      </c>
      <c r="E115" s="34">
        <v>6</v>
      </c>
      <c r="F115" s="34">
        <v>17</v>
      </c>
      <c r="G115" s="30">
        <v>257</v>
      </c>
      <c r="H115" s="30">
        <v>51</v>
      </c>
      <c r="I115" s="34">
        <v>206</v>
      </c>
      <c r="J115" s="46">
        <v>102</v>
      </c>
    </row>
    <row r="116" spans="2:10" ht="15" customHeight="1">
      <c r="B116" s="188" t="s">
        <v>216</v>
      </c>
      <c r="C116" s="28">
        <v>360</v>
      </c>
      <c r="D116" s="28">
        <v>288</v>
      </c>
      <c r="E116" s="38">
        <v>72</v>
      </c>
      <c r="F116" s="28">
        <v>151</v>
      </c>
      <c r="G116" s="28">
        <v>1101</v>
      </c>
      <c r="H116" s="28">
        <v>221</v>
      </c>
      <c r="I116" s="38">
        <v>880</v>
      </c>
      <c r="J116" s="47">
        <v>444</v>
      </c>
    </row>
    <row r="117" spans="2:10" ht="15" customHeight="1">
      <c r="B117" s="187" t="s">
        <v>2</v>
      </c>
      <c r="C117" s="243"/>
      <c r="D117" s="244"/>
      <c r="E117" s="244"/>
      <c r="F117" s="244"/>
      <c r="G117" s="244"/>
      <c r="H117" s="244"/>
      <c r="I117" s="244"/>
      <c r="J117" s="245"/>
    </row>
    <row r="118" spans="2:10" ht="15" customHeight="1">
      <c r="B118" s="136" t="s">
        <v>203</v>
      </c>
      <c r="C118" s="30">
        <v>219</v>
      </c>
      <c r="D118" s="30">
        <v>178</v>
      </c>
      <c r="E118" s="37">
        <v>41</v>
      </c>
      <c r="F118" s="34">
        <v>76</v>
      </c>
      <c r="G118" s="30">
        <v>473</v>
      </c>
      <c r="H118" s="30">
        <v>96</v>
      </c>
      <c r="I118" s="37">
        <v>377</v>
      </c>
      <c r="J118" s="44">
        <v>191</v>
      </c>
    </row>
    <row r="119" spans="2:10" ht="15" customHeight="1">
      <c r="B119" s="136" t="s">
        <v>204</v>
      </c>
      <c r="C119" s="30">
        <v>141</v>
      </c>
      <c r="D119" s="30">
        <v>110</v>
      </c>
      <c r="E119" s="37">
        <v>31</v>
      </c>
      <c r="F119" s="34">
        <v>75</v>
      </c>
      <c r="G119" s="30">
        <v>628</v>
      </c>
      <c r="H119" s="30">
        <v>125</v>
      </c>
      <c r="I119" s="37">
        <v>503</v>
      </c>
      <c r="J119" s="44">
        <v>253</v>
      </c>
    </row>
    <row r="120" spans="2:10" ht="15" customHeight="1">
      <c r="B120" s="188" t="s">
        <v>217</v>
      </c>
      <c r="C120" s="28">
        <v>140</v>
      </c>
      <c r="D120" s="28">
        <v>113</v>
      </c>
      <c r="E120" s="38">
        <v>27</v>
      </c>
      <c r="F120" s="28">
        <v>59</v>
      </c>
      <c r="G120" s="28">
        <v>578</v>
      </c>
      <c r="H120" s="28">
        <v>116</v>
      </c>
      <c r="I120" s="38">
        <v>462</v>
      </c>
      <c r="J120" s="47">
        <v>233</v>
      </c>
    </row>
    <row r="121" spans="2:10" ht="15" customHeight="1">
      <c r="B121" s="187" t="s">
        <v>2</v>
      </c>
      <c r="C121" s="243"/>
      <c r="D121" s="244"/>
      <c r="E121" s="244"/>
      <c r="F121" s="244"/>
      <c r="G121" s="244"/>
      <c r="H121" s="244"/>
      <c r="I121" s="244"/>
      <c r="J121" s="245"/>
    </row>
    <row r="122" spans="2:10" ht="15" customHeight="1">
      <c r="B122" s="136" t="s">
        <v>146</v>
      </c>
      <c r="C122" s="30">
        <v>87</v>
      </c>
      <c r="D122" s="30">
        <v>70</v>
      </c>
      <c r="E122" s="37">
        <v>17</v>
      </c>
      <c r="F122" s="30">
        <v>36</v>
      </c>
      <c r="G122" s="30">
        <v>356</v>
      </c>
      <c r="H122" s="30">
        <v>72</v>
      </c>
      <c r="I122" s="37">
        <v>284</v>
      </c>
      <c r="J122" s="44">
        <v>140</v>
      </c>
    </row>
    <row r="123" spans="2:10" ht="15" customHeight="1">
      <c r="B123" s="136" t="s">
        <v>147</v>
      </c>
      <c r="C123" s="30">
        <v>53</v>
      </c>
      <c r="D123" s="30">
        <v>43</v>
      </c>
      <c r="E123" s="37">
        <v>10</v>
      </c>
      <c r="F123" s="30">
        <v>23</v>
      </c>
      <c r="G123" s="30">
        <v>222</v>
      </c>
      <c r="H123" s="30">
        <v>44</v>
      </c>
      <c r="I123" s="37">
        <v>178</v>
      </c>
      <c r="J123" s="44">
        <v>93</v>
      </c>
    </row>
    <row r="124" spans="2:10" ht="15" customHeight="1">
      <c r="B124" s="188" t="s">
        <v>218</v>
      </c>
      <c r="C124" s="28">
        <v>297</v>
      </c>
      <c r="D124" s="28">
        <v>239</v>
      </c>
      <c r="E124" s="38">
        <v>58</v>
      </c>
      <c r="F124" s="28">
        <v>120</v>
      </c>
      <c r="G124" s="28">
        <v>847</v>
      </c>
      <c r="H124" s="28">
        <v>170</v>
      </c>
      <c r="I124" s="38">
        <v>677</v>
      </c>
      <c r="J124" s="47">
        <v>342</v>
      </c>
    </row>
    <row r="125" spans="2:10" ht="15" customHeight="1">
      <c r="B125" s="187" t="s">
        <v>2</v>
      </c>
      <c r="C125" s="243"/>
      <c r="D125" s="244"/>
      <c r="E125" s="244"/>
      <c r="F125" s="244"/>
      <c r="G125" s="244"/>
      <c r="H125" s="244"/>
      <c r="I125" s="244"/>
      <c r="J125" s="245"/>
    </row>
    <row r="126" spans="2:10" ht="15" customHeight="1">
      <c r="B126" s="136" t="s">
        <v>155</v>
      </c>
      <c r="C126" s="30">
        <v>134</v>
      </c>
      <c r="D126" s="30">
        <v>108</v>
      </c>
      <c r="E126" s="37">
        <v>26</v>
      </c>
      <c r="F126" s="30">
        <v>56</v>
      </c>
      <c r="G126" s="30">
        <v>331</v>
      </c>
      <c r="H126" s="30">
        <v>69</v>
      </c>
      <c r="I126" s="37">
        <v>262</v>
      </c>
      <c r="J126" s="46">
        <v>133</v>
      </c>
    </row>
    <row r="127" spans="2:10" ht="15" customHeight="1">
      <c r="B127" s="136" t="s">
        <v>157</v>
      </c>
      <c r="C127" s="30">
        <v>71</v>
      </c>
      <c r="D127" s="30">
        <v>57</v>
      </c>
      <c r="E127" s="37">
        <v>14</v>
      </c>
      <c r="F127" s="30">
        <v>30</v>
      </c>
      <c r="G127" s="30">
        <v>225</v>
      </c>
      <c r="H127" s="30">
        <v>45</v>
      </c>
      <c r="I127" s="37">
        <v>180</v>
      </c>
      <c r="J127" s="44">
        <v>91</v>
      </c>
    </row>
    <row r="128" spans="2:10" ht="15" customHeight="1">
      <c r="B128" s="136" t="s">
        <v>156</v>
      </c>
      <c r="C128" s="30">
        <v>92</v>
      </c>
      <c r="D128" s="30">
        <v>74</v>
      </c>
      <c r="E128" s="37">
        <v>18</v>
      </c>
      <c r="F128" s="30">
        <v>34</v>
      </c>
      <c r="G128" s="30">
        <v>291</v>
      </c>
      <c r="H128" s="30">
        <v>56</v>
      </c>
      <c r="I128" s="37">
        <v>235</v>
      </c>
      <c r="J128" s="44">
        <v>118</v>
      </c>
    </row>
    <row r="129" spans="2:10" ht="15" customHeight="1">
      <c r="B129" s="188" t="s">
        <v>219</v>
      </c>
      <c r="C129" s="28">
        <v>168</v>
      </c>
      <c r="D129" s="28">
        <v>135</v>
      </c>
      <c r="E129" s="38">
        <v>33</v>
      </c>
      <c r="F129" s="28">
        <v>70</v>
      </c>
      <c r="G129" s="28">
        <v>500</v>
      </c>
      <c r="H129" s="28">
        <v>101</v>
      </c>
      <c r="I129" s="38">
        <v>399</v>
      </c>
      <c r="J129" s="47">
        <v>201</v>
      </c>
    </row>
    <row r="130" spans="2:10" ht="15" customHeight="1">
      <c r="B130" s="187" t="s">
        <v>2</v>
      </c>
      <c r="C130" s="243"/>
      <c r="D130" s="244"/>
      <c r="E130" s="244"/>
      <c r="F130" s="244"/>
      <c r="G130" s="244"/>
      <c r="H130" s="244"/>
      <c r="I130" s="244"/>
      <c r="J130" s="245"/>
    </row>
    <row r="131" spans="2:10" ht="15" customHeight="1">
      <c r="B131" s="136" t="s">
        <v>168</v>
      </c>
      <c r="C131" s="30">
        <v>79</v>
      </c>
      <c r="D131" s="30">
        <v>64</v>
      </c>
      <c r="E131" s="37">
        <v>15</v>
      </c>
      <c r="F131" s="30">
        <v>33</v>
      </c>
      <c r="G131" s="30">
        <v>311</v>
      </c>
      <c r="H131" s="30">
        <v>63</v>
      </c>
      <c r="I131" s="37">
        <v>248</v>
      </c>
      <c r="J131" s="44">
        <v>125</v>
      </c>
    </row>
    <row r="132" spans="2:10" ht="15" customHeight="1">
      <c r="B132" s="136" t="s">
        <v>200</v>
      </c>
      <c r="C132" s="30">
        <v>89</v>
      </c>
      <c r="D132" s="30">
        <v>71</v>
      </c>
      <c r="E132" s="37">
        <v>18</v>
      </c>
      <c r="F132" s="30">
        <v>37</v>
      </c>
      <c r="G132" s="30">
        <v>189</v>
      </c>
      <c r="H132" s="30">
        <v>38</v>
      </c>
      <c r="I132" s="37">
        <v>151</v>
      </c>
      <c r="J132" s="44">
        <v>76</v>
      </c>
    </row>
    <row r="133" spans="2:10" ht="15" customHeight="1">
      <c r="B133" s="136" t="s">
        <v>173</v>
      </c>
      <c r="C133" s="30" t="s">
        <v>0</v>
      </c>
      <c r="D133" s="30" t="s">
        <v>0</v>
      </c>
      <c r="E133" s="37" t="s">
        <v>0</v>
      </c>
      <c r="F133" s="30" t="s">
        <v>0</v>
      </c>
      <c r="G133" s="30" t="s">
        <v>0</v>
      </c>
      <c r="H133" s="30" t="s">
        <v>0</v>
      </c>
      <c r="I133" s="38" t="s">
        <v>0</v>
      </c>
      <c r="J133" s="44" t="s">
        <v>0</v>
      </c>
    </row>
    <row r="134" spans="2:10" ht="15" customHeight="1">
      <c r="B134" s="188" t="s">
        <v>220</v>
      </c>
      <c r="C134" s="28">
        <v>251</v>
      </c>
      <c r="D134" s="28">
        <v>202</v>
      </c>
      <c r="E134" s="38">
        <v>49</v>
      </c>
      <c r="F134" s="28">
        <v>105</v>
      </c>
      <c r="G134" s="28">
        <v>648</v>
      </c>
      <c r="H134" s="28">
        <v>130</v>
      </c>
      <c r="I134" s="38">
        <v>518</v>
      </c>
      <c r="J134" s="47">
        <v>261</v>
      </c>
    </row>
    <row r="135" spans="2:10" ht="15" customHeight="1">
      <c r="B135" s="187" t="s">
        <v>2</v>
      </c>
      <c r="C135" s="270"/>
      <c r="D135" s="271"/>
      <c r="E135" s="271"/>
      <c r="F135" s="271"/>
      <c r="G135" s="271"/>
      <c r="H135" s="271"/>
      <c r="I135" s="271"/>
      <c r="J135" s="272"/>
    </row>
    <row r="136" spans="2:10" ht="15" customHeight="1">
      <c r="B136" s="136" t="s">
        <v>169</v>
      </c>
      <c r="C136" s="30">
        <v>162</v>
      </c>
      <c r="D136" s="30">
        <v>130</v>
      </c>
      <c r="E136" s="37">
        <v>32</v>
      </c>
      <c r="F136" s="30">
        <v>68</v>
      </c>
      <c r="G136" s="30">
        <v>417</v>
      </c>
      <c r="H136" s="30">
        <v>84</v>
      </c>
      <c r="I136" s="37">
        <v>333</v>
      </c>
      <c r="J136" s="44">
        <v>168</v>
      </c>
    </row>
    <row r="137" spans="2:10" ht="15" customHeight="1">
      <c r="B137" s="136" t="s">
        <v>170</v>
      </c>
      <c r="C137" s="30">
        <v>89</v>
      </c>
      <c r="D137" s="30">
        <v>72</v>
      </c>
      <c r="E137" s="37">
        <v>17</v>
      </c>
      <c r="F137" s="30">
        <v>37</v>
      </c>
      <c r="G137" s="30">
        <v>231</v>
      </c>
      <c r="H137" s="30">
        <v>46</v>
      </c>
      <c r="I137" s="37">
        <v>185</v>
      </c>
      <c r="J137" s="44">
        <v>93</v>
      </c>
    </row>
    <row r="138" spans="2:10" ht="15" customHeight="1">
      <c r="B138" s="111" t="s">
        <v>6</v>
      </c>
      <c r="C138" s="28">
        <v>192</v>
      </c>
      <c r="D138" s="28">
        <v>155</v>
      </c>
      <c r="E138" s="38">
        <v>37</v>
      </c>
      <c r="F138" s="28">
        <v>80</v>
      </c>
      <c r="G138" s="28">
        <v>700</v>
      </c>
      <c r="H138" s="28">
        <v>141</v>
      </c>
      <c r="I138" s="38">
        <v>559</v>
      </c>
      <c r="J138" s="47">
        <v>282</v>
      </c>
    </row>
    <row r="139" spans="2:11" ht="30" customHeight="1" thickBot="1">
      <c r="B139" s="190" t="s">
        <v>40</v>
      </c>
      <c r="C139" s="48">
        <v>25</v>
      </c>
      <c r="D139" s="48">
        <v>19</v>
      </c>
      <c r="E139" s="112">
        <v>6</v>
      </c>
      <c r="F139" s="48">
        <v>11</v>
      </c>
      <c r="G139" s="48">
        <v>888</v>
      </c>
      <c r="H139" s="48">
        <v>179</v>
      </c>
      <c r="I139" s="112">
        <v>709</v>
      </c>
      <c r="J139" s="49">
        <v>358</v>
      </c>
      <c r="K139" s="10"/>
    </row>
    <row r="140" spans="2:10" ht="15">
      <c r="B140" s="19"/>
      <c r="C140" s="20"/>
      <c r="D140" s="20"/>
      <c r="E140" s="21"/>
      <c r="F140" s="20"/>
      <c r="G140" s="20"/>
      <c r="H140" s="20"/>
      <c r="I140" s="21"/>
      <c r="J140" s="20"/>
    </row>
    <row r="141" spans="2:10" ht="15">
      <c r="B141" s="22"/>
      <c r="C141" s="11"/>
      <c r="D141" s="11"/>
      <c r="E141" s="11"/>
      <c r="F141" s="11"/>
      <c r="G141" s="11"/>
      <c r="H141" s="11"/>
      <c r="I141" s="11"/>
      <c r="J141" s="11"/>
    </row>
    <row r="142" spans="2:10" ht="15">
      <c r="B142" s="22"/>
      <c r="C142" s="8"/>
      <c r="D142" s="8"/>
      <c r="E142" s="8"/>
      <c r="F142" s="8"/>
      <c r="G142" s="8"/>
      <c r="H142" s="8"/>
      <c r="I142" s="8"/>
      <c r="J142" s="8"/>
    </row>
    <row r="143" spans="2:10" ht="15">
      <c r="B143" s="22"/>
      <c r="C143" s="8"/>
      <c r="D143" s="8"/>
      <c r="E143" s="9"/>
      <c r="F143" s="8"/>
      <c r="G143" s="10"/>
      <c r="H143" s="8"/>
      <c r="I143" s="9"/>
      <c r="J143" s="9"/>
    </row>
    <row r="144" spans="2:10" ht="15">
      <c r="B144" s="22"/>
      <c r="C144" s="3"/>
      <c r="D144" s="3"/>
      <c r="E144" s="23"/>
      <c r="F144" s="3"/>
      <c r="G144" s="3"/>
      <c r="H144" s="3"/>
      <c r="I144" s="11"/>
      <c r="J144" s="3"/>
    </row>
    <row r="145" spans="2:10" ht="15">
      <c r="B145" s="22"/>
      <c r="C145" s="3"/>
      <c r="D145" s="3"/>
      <c r="E145" s="23"/>
      <c r="F145" s="3"/>
      <c r="G145" s="3"/>
      <c r="H145" s="3"/>
      <c r="I145" s="11"/>
      <c r="J145" s="3"/>
    </row>
    <row r="146" spans="2:10" ht="15">
      <c r="B146" s="22"/>
      <c r="C146" s="3"/>
      <c r="D146" s="3"/>
      <c r="E146" s="23"/>
      <c r="F146" s="3"/>
      <c r="G146" s="3"/>
      <c r="H146" s="3"/>
      <c r="I146" s="11"/>
      <c r="J146" s="3"/>
    </row>
    <row r="147" spans="2:10" ht="15">
      <c r="B147" s="24"/>
      <c r="C147" s="20"/>
      <c r="D147" s="20"/>
      <c r="E147" s="21"/>
      <c r="F147" s="20"/>
      <c r="G147" s="20"/>
      <c r="H147" s="20"/>
      <c r="I147" s="21"/>
      <c r="J147" s="20"/>
    </row>
  </sheetData>
  <sheetProtection/>
  <mergeCells count="34">
    <mergeCell ref="B1:J1"/>
    <mergeCell ref="B3:B5"/>
    <mergeCell ref="C3:F3"/>
    <mergeCell ref="G3:J3"/>
    <mergeCell ref="C24:J24"/>
    <mergeCell ref="C34:J34"/>
    <mergeCell ref="C44:J44"/>
    <mergeCell ref="C38:J38"/>
    <mergeCell ref="C4:C5"/>
    <mergeCell ref="D4:E4"/>
    <mergeCell ref="G4:G5"/>
    <mergeCell ref="H4:I4"/>
    <mergeCell ref="F4:F5"/>
    <mergeCell ref="J4:J5"/>
    <mergeCell ref="C51:J51"/>
    <mergeCell ref="C55:J55"/>
    <mergeCell ref="C60:J60"/>
    <mergeCell ref="C65:J65"/>
    <mergeCell ref="C69:J69"/>
    <mergeCell ref="C73:J73"/>
    <mergeCell ref="C77:J77"/>
    <mergeCell ref="C85:J85"/>
    <mergeCell ref="C89:J89"/>
    <mergeCell ref="C95:J95"/>
    <mergeCell ref="C99:J99"/>
    <mergeCell ref="C103:J103"/>
    <mergeCell ref="C82:J82"/>
    <mergeCell ref="C135:J135"/>
    <mergeCell ref="C107:J107"/>
    <mergeCell ref="C112:J112"/>
    <mergeCell ref="C117:J117"/>
    <mergeCell ref="C121:J121"/>
    <mergeCell ref="C125:J125"/>
    <mergeCell ref="C130:J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13" customWidth="1"/>
    <col min="2" max="2" width="45.7109375" style="113" customWidth="1"/>
    <col min="3" max="10" width="12.7109375" style="113" customWidth="1"/>
    <col min="11" max="16384" width="9.140625" style="113" customWidth="1"/>
  </cols>
  <sheetData>
    <row r="1" spans="1:10" ht="33" customHeight="1">
      <c r="A1" s="212"/>
      <c r="B1" s="296" t="s">
        <v>232</v>
      </c>
      <c r="C1" s="296"/>
      <c r="D1" s="296"/>
      <c r="E1" s="296"/>
      <c r="F1" s="296"/>
      <c r="G1" s="296"/>
      <c r="H1" s="296"/>
      <c r="I1" s="296"/>
      <c r="J1" s="296"/>
    </row>
    <row r="2" spans="2:10" ht="15.75" thickBot="1">
      <c r="B2" s="114"/>
      <c r="C2" s="115"/>
      <c r="D2" s="115"/>
      <c r="E2" s="115"/>
      <c r="F2" s="115"/>
      <c r="G2" s="115"/>
      <c r="H2" s="115"/>
      <c r="I2" s="115"/>
      <c r="J2" s="115"/>
    </row>
    <row r="3" spans="2:255" ht="33" customHeight="1">
      <c r="B3" s="297"/>
      <c r="C3" s="233" t="s">
        <v>235</v>
      </c>
      <c r="D3" s="234"/>
      <c r="E3" s="234"/>
      <c r="F3" s="231"/>
      <c r="G3" s="233" t="s">
        <v>236</v>
      </c>
      <c r="H3" s="234"/>
      <c r="I3" s="234"/>
      <c r="J3" s="235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2:255" ht="18" customHeight="1">
      <c r="B4" s="298"/>
      <c r="C4" s="219" t="s">
        <v>39</v>
      </c>
      <c r="D4" s="238" t="s">
        <v>242</v>
      </c>
      <c r="E4" s="239"/>
      <c r="F4" s="219" t="s">
        <v>225</v>
      </c>
      <c r="G4" s="219" t="s">
        <v>39</v>
      </c>
      <c r="H4" s="238" t="s">
        <v>242</v>
      </c>
      <c r="I4" s="239"/>
      <c r="J4" s="223" t="s">
        <v>225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2:255" ht="33" customHeight="1" thickBot="1">
      <c r="B5" s="299"/>
      <c r="C5" s="220"/>
      <c r="D5" s="7" t="s">
        <v>43</v>
      </c>
      <c r="E5" s="7" t="s">
        <v>30</v>
      </c>
      <c r="F5" s="220"/>
      <c r="G5" s="220"/>
      <c r="H5" s="7" t="s">
        <v>47</v>
      </c>
      <c r="I5" s="7" t="s">
        <v>230</v>
      </c>
      <c r="J5" s="224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2:255" ht="15" customHeight="1">
      <c r="B6" s="214" t="s">
        <v>54</v>
      </c>
      <c r="C6" s="97">
        <v>11199</v>
      </c>
      <c r="D6" s="97">
        <v>9627</v>
      </c>
      <c r="E6" s="97">
        <v>1572</v>
      </c>
      <c r="F6" s="97">
        <v>4475</v>
      </c>
      <c r="G6" s="97">
        <v>30992</v>
      </c>
      <c r="H6" s="97">
        <v>4247</v>
      </c>
      <c r="I6" s="97">
        <v>26745</v>
      </c>
      <c r="J6" s="99">
        <v>13267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2:10" ht="15">
      <c r="B7" s="188" t="s">
        <v>1</v>
      </c>
      <c r="C7" s="97">
        <v>123</v>
      </c>
      <c r="D7" s="118">
        <v>102</v>
      </c>
      <c r="E7" s="97">
        <v>21</v>
      </c>
      <c r="F7" s="97">
        <v>64</v>
      </c>
      <c r="G7" s="97">
        <v>781</v>
      </c>
      <c r="H7" s="97">
        <v>50</v>
      </c>
      <c r="I7" s="97">
        <v>731</v>
      </c>
      <c r="J7" s="99">
        <v>366</v>
      </c>
    </row>
    <row r="8" spans="2:10" ht="15">
      <c r="B8" s="136" t="s">
        <v>131</v>
      </c>
      <c r="C8" s="100">
        <v>123</v>
      </c>
      <c r="D8" s="119">
        <v>102</v>
      </c>
      <c r="E8" s="100">
        <v>21</v>
      </c>
      <c r="F8" s="100">
        <v>64</v>
      </c>
      <c r="G8" s="100">
        <v>781</v>
      </c>
      <c r="H8" s="100">
        <v>50</v>
      </c>
      <c r="I8" s="100">
        <v>731</v>
      </c>
      <c r="J8" s="103">
        <v>366</v>
      </c>
    </row>
    <row r="9" spans="2:10" ht="15">
      <c r="B9" s="188" t="s">
        <v>3</v>
      </c>
      <c r="C9" s="97">
        <v>137</v>
      </c>
      <c r="D9" s="97">
        <v>100</v>
      </c>
      <c r="E9" s="97">
        <v>37</v>
      </c>
      <c r="F9" s="97">
        <v>68</v>
      </c>
      <c r="G9" s="97">
        <v>719</v>
      </c>
      <c r="H9" s="97">
        <v>55</v>
      </c>
      <c r="I9" s="97">
        <v>664</v>
      </c>
      <c r="J9" s="99">
        <v>278</v>
      </c>
    </row>
    <row r="10" spans="2:10" ht="15">
      <c r="B10" s="136" t="s">
        <v>133</v>
      </c>
      <c r="C10" s="100">
        <v>137</v>
      </c>
      <c r="D10" s="100">
        <v>100</v>
      </c>
      <c r="E10" s="100">
        <v>37</v>
      </c>
      <c r="F10" s="100">
        <v>68</v>
      </c>
      <c r="G10" s="100">
        <v>719</v>
      </c>
      <c r="H10" s="100">
        <v>55</v>
      </c>
      <c r="I10" s="100">
        <v>664</v>
      </c>
      <c r="J10" s="103">
        <v>278</v>
      </c>
    </row>
    <row r="11" spans="2:10" ht="15">
      <c r="B11" s="188" t="s">
        <v>4</v>
      </c>
      <c r="C11" s="97">
        <v>92</v>
      </c>
      <c r="D11" s="97">
        <v>77</v>
      </c>
      <c r="E11" s="97">
        <v>15</v>
      </c>
      <c r="F11" s="97">
        <v>28</v>
      </c>
      <c r="G11" s="97">
        <v>560</v>
      </c>
      <c r="H11" s="97">
        <v>18</v>
      </c>
      <c r="I11" s="97">
        <v>542</v>
      </c>
      <c r="J11" s="99">
        <v>274</v>
      </c>
    </row>
    <row r="12" spans="2:10" ht="15">
      <c r="B12" s="136" t="s">
        <v>137</v>
      </c>
      <c r="C12" s="100">
        <v>92</v>
      </c>
      <c r="D12" s="100">
        <v>77</v>
      </c>
      <c r="E12" s="100">
        <v>15</v>
      </c>
      <c r="F12" s="100">
        <v>28</v>
      </c>
      <c r="G12" s="100">
        <v>560</v>
      </c>
      <c r="H12" s="100">
        <v>18</v>
      </c>
      <c r="I12" s="100">
        <v>542</v>
      </c>
      <c r="J12" s="103">
        <v>274</v>
      </c>
    </row>
    <row r="13" spans="2:10" ht="15">
      <c r="B13" s="188" t="s">
        <v>5</v>
      </c>
      <c r="C13" s="97">
        <v>244</v>
      </c>
      <c r="D13" s="97">
        <v>205</v>
      </c>
      <c r="E13" s="97">
        <v>39</v>
      </c>
      <c r="F13" s="97">
        <v>114</v>
      </c>
      <c r="G13" s="97">
        <v>754</v>
      </c>
      <c r="H13" s="97">
        <v>36</v>
      </c>
      <c r="I13" s="97">
        <v>718</v>
      </c>
      <c r="J13" s="99">
        <v>320</v>
      </c>
    </row>
    <row r="14" spans="2:10" ht="15">
      <c r="B14" s="136" t="s">
        <v>136</v>
      </c>
      <c r="C14" s="100">
        <v>244</v>
      </c>
      <c r="D14" s="100">
        <v>205</v>
      </c>
      <c r="E14" s="100">
        <v>39</v>
      </c>
      <c r="F14" s="100">
        <v>114</v>
      </c>
      <c r="G14" s="100">
        <v>754</v>
      </c>
      <c r="H14" s="100">
        <v>36</v>
      </c>
      <c r="I14" s="100">
        <v>718</v>
      </c>
      <c r="J14" s="103">
        <v>320</v>
      </c>
    </row>
    <row r="15" spans="2:10" ht="15">
      <c r="B15" s="188" t="s">
        <v>42</v>
      </c>
      <c r="C15" s="97">
        <v>130</v>
      </c>
      <c r="D15" s="97">
        <v>107</v>
      </c>
      <c r="E15" s="97">
        <v>23</v>
      </c>
      <c r="F15" s="97">
        <v>53</v>
      </c>
      <c r="G15" s="97">
        <v>606</v>
      </c>
      <c r="H15" s="97">
        <v>48</v>
      </c>
      <c r="I15" s="97">
        <v>558</v>
      </c>
      <c r="J15" s="96">
        <v>250</v>
      </c>
    </row>
    <row r="16" spans="2:10" ht="15">
      <c r="B16" s="136" t="s">
        <v>205</v>
      </c>
      <c r="C16" s="100">
        <v>130</v>
      </c>
      <c r="D16" s="100">
        <v>107</v>
      </c>
      <c r="E16" s="100">
        <v>23</v>
      </c>
      <c r="F16" s="100">
        <v>53</v>
      </c>
      <c r="G16" s="100">
        <v>606</v>
      </c>
      <c r="H16" s="100">
        <v>48</v>
      </c>
      <c r="I16" s="100">
        <v>558</v>
      </c>
      <c r="J16" s="101">
        <v>250</v>
      </c>
    </row>
    <row r="17" spans="2:10" ht="15">
      <c r="B17" s="188" t="s">
        <v>7</v>
      </c>
      <c r="C17" s="97">
        <v>154</v>
      </c>
      <c r="D17" s="97">
        <v>135</v>
      </c>
      <c r="E17" s="97">
        <v>19</v>
      </c>
      <c r="F17" s="97">
        <v>53</v>
      </c>
      <c r="G17" s="97">
        <v>870</v>
      </c>
      <c r="H17" s="97">
        <v>191</v>
      </c>
      <c r="I17" s="97">
        <v>679</v>
      </c>
      <c r="J17" s="96">
        <v>378</v>
      </c>
    </row>
    <row r="18" spans="2:10" ht="15">
      <c r="B18" s="136" t="s">
        <v>138</v>
      </c>
      <c r="C18" s="100">
        <v>154</v>
      </c>
      <c r="D18" s="100">
        <v>135</v>
      </c>
      <c r="E18" s="100">
        <v>19</v>
      </c>
      <c r="F18" s="100">
        <v>53</v>
      </c>
      <c r="G18" s="100">
        <v>870</v>
      </c>
      <c r="H18" s="100">
        <v>191</v>
      </c>
      <c r="I18" s="100">
        <v>679</v>
      </c>
      <c r="J18" s="101">
        <v>378</v>
      </c>
    </row>
    <row r="19" spans="2:10" ht="15">
      <c r="B19" s="188" t="s">
        <v>9</v>
      </c>
      <c r="C19" s="97">
        <v>120</v>
      </c>
      <c r="D19" s="97">
        <v>93</v>
      </c>
      <c r="E19" s="97">
        <v>27</v>
      </c>
      <c r="F19" s="97">
        <v>38</v>
      </c>
      <c r="G19" s="97">
        <v>601</v>
      </c>
      <c r="H19" s="97">
        <v>109</v>
      </c>
      <c r="I19" s="97">
        <v>492</v>
      </c>
      <c r="J19" s="96">
        <v>286</v>
      </c>
    </row>
    <row r="20" spans="2:10" ht="15">
      <c r="B20" s="136" t="s">
        <v>134</v>
      </c>
      <c r="C20" s="100">
        <v>120</v>
      </c>
      <c r="D20" s="100">
        <v>93</v>
      </c>
      <c r="E20" s="100">
        <v>27</v>
      </c>
      <c r="F20" s="100">
        <v>38</v>
      </c>
      <c r="G20" s="100">
        <v>601</v>
      </c>
      <c r="H20" s="100">
        <v>109</v>
      </c>
      <c r="I20" s="100">
        <v>492</v>
      </c>
      <c r="J20" s="101">
        <v>286</v>
      </c>
    </row>
    <row r="21" spans="2:10" ht="15">
      <c r="B21" s="188" t="s">
        <v>11</v>
      </c>
      <c r="C21" s="97">
        <v>114</v>
      </c>
      <c r="D21" s="97">
        <v>80</v>
      </c>
      <c r="E21" s="97">
        <v>34</v>
      </c>
      <c r="F21" s="97">
        <v>54</v>
      </c>
      <c r="G21" s="97">
        <v>478</v>
      </c>
      <c r="H21" s="97">
        <v>38</v>
      </c>
      <c r="I21" s="97">
        <v>440</v>
      </c>
      <c r="J21" s="96">
        <v>213</v>
      </c>
    </row>
    <row r="22" spans="2:10" ht="15">
      <c r="B22" s="136" t="s">
        <v>135</v>
      </c>
      <c r="C22" s="100">
        <v>114</v>
      </c>
      <c r="D22" s="100">
        <v>80</v>
      </c>
      <c r="E22" s="100">
        <v>34</v>
      </c>
      <c r="F22" s="100">
        <v>54</v>
      </c>
      <c r="G22" s="100">
        <v>478</v>
      </c>
      <c r="H22" s="100">
        <v>38</v>
      </c>
      <c r="I22" s="100">
        <v>440</v>
      </c>
      <c r="J22" s="101">
        <v>213</v>
      </c>
    </row>
    <row r="23" spans="2:10" ht="15">
      <c r="B23" s="188" t="s">
        <v>13</v>
      </c>
      <c r="C23" s="95">
        <v>341</v>
      </c>
      <c r="D23" s="95">
        <v>313</v>
      </c>
      <c r="E23" s="97">
        <v>28</v>
      </c>
      <c r="F23" s="95">
        <v>134</v>
      </c>
      <c r="G23" s="95">
        <v>689</v>
      </c>
      <c r="H23" s="95">
        <v>36</v>
      </c>
      <c r="I23" s="97">
        <v>653</v>
      </c>
      <c r="J23" s="96">
        <v>277</v>
      </c>
    </row>
    <row r="24" spans="2:10" ht="15">
      <c r="B24" s="187" t="s">
        <v>2</v>
      </c>
      <c r="C24" s="290"/>
      <c r="D24" s="291"/>
      <c r="E24" s="291"/>
      <c r="F24" s="291"/>
      <c r="G24" s="291"/>
      <c r="H24" s="291"/>
      <c r="I24" s="291"/>
      <c r="J24" s="292"/>
    </row>
    <row r="25" spans="2:255" ht="15">
      <c r="B25" s="136" t="s">
        <v>171</v>
      </c>
      <c r="C25" s="102">
        <v>336</v>
      </c>
      <c r="D25" s="102">
        <v>309</v>
      </c>
      <c r="E25" s="100">
        <v>27</v>
      </c>
      <c r="F25" s="102">
        <v>134</v>
      </c>
      <c r="G25" s="102">
        <v>655</v>
      </c>
      <c r="H25" s="102">
        <v>36</v>
      </c>
      <c r="I25" s="100">
        <v>619</v>
      </c>
      <c r="J25" s="101">
        <v>259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  <row r="26" spans="2:10" ht="15" customHeight="1">
      <c r="B26" s="136" t="s">
        <v>174</v>
      </c>
      <c r="C26" s="102">
        <v>5</v>
      </c>
      <c r="D26" s="102">
        <v>4</v>
      </c>
      <c r="E26" s="100">
        <v>1</v>
      </c>
      <c r="F26" s="100" t="s">
        <v>0</v>
      </c>
      <c r="G26" s="102">
        <v>34</v>
      </c>
      <c r="H26" s="102" t="s">
        <v>0</v>
      </c>
      <c r="I26" s="100">
        <v>34</v>
      </c>
      <c r="J26" s="101">
        <v>18</v>
      </c>
    </row>
    <row r="27" spans="2:10" ht="15">
      <c r="B27" s="188" t="s">
        <v>14</v>
      </c>
      <c r="C27" s="95">
        <v>65</v>
      </c>
      <c r="D27" s="95">
        <v>57</v>
      </c>
      <c r="E27" s="97">
        <v>8</v>
      </c>
      <c r="F27" s="95">
        <v>17</v>
      </c>
      <c r="G27" s="95">
        <v>308</v>
      </c>
      <c r="H27" s="102" t="s">
        <v>0</v>
      </c>
      <c r="I27" s="97">
        <v>308</v>
      </c>
      <c r="J27" s="96">
        <v>54</v>
      </c>
    </row>
    <row r="28" spans="2:10" ht="15">
      <c r="B28" s="136" t="s">
        <v>206</v>
      </c>
      <c r="C28" s="102">
        <v>65</v>
      </c>
      <c r="D28" s="102">
        <v>57</v>
      </c>
      <c r="E28" s="100">
        <v>8</v>
      </c>
      <c r="F28" s="102">
        <v>17</v>
      </c>
      <c r="G28" s="102">
        <v>308</v>
      </c>
      <c r="H28" s="102" t="s">
        <v>0</v>
      </c>
      <c r="I28" s="100">
        <v>308</v>
      </c>
      <c r="J28" s="101">
        <v>54</v>
      </c>
    </row>
    <row r="29" spans="2:10" ht="15">
      <c r="B29" s="188" t="s">
        <v>15</v>
      </c>
      <c r="C29" s="97">
        <v>152</v>
      </c>
      <c r="D29" s="97">
        <v>134</v>
      </c>
      <c r="E29" s="97">
        <v>18</v>
      </c>
      <c r="F29" s="97">
        <v>46</v>
      </c>
      <c r="G29" s="97">
        <v>393</v>
      </c>
      <c r="H29" s="97">
        <v>26</v>
      </c>
      <c r="I29" s="97">
        <v>367</v>
      </c>
      <c r="J29" s="96">
        <v>147</v>
      </c>
    </row>
    <row r="30" spans="2:10" ht="15">
      <c r="B30" s="136" t="s">
        <v>132</v>
      </c>
      <c r="C30" s="100">
        <v>152</v>
      </c>
      <c r="D30" s="100">
        <v>134</v>
      </c>
      <c r="E30" s="100">
        <v>18</v>
      </c>
      <c r="F30" s="100">
        <v>46</v>
      </c>
      <c r="G30" s="100">
        <v>393</v>
      </c>
      <c r="H30" s="100">
        <v>26</v>
      </c>
      <c r="I30" s="100">
        <v>367</v>
      </c>
      <c r="J30" s="101">
        <v>147</v>
      </c>
    </row>
    <row r="31" spans="2:10" ht="15">
      <c r="B31" s="188" t="s">
        <v>17</v>
      </c>
      <c r="C31" s="97">
        <v>392</v>
      </c>
      <c r="D31" s="97">
        <v>346</v>
      </c>
      <c r="E31" s="97">
        <v>46</v>
      </c>
      <c r="F31" s="97">
        <v>134</v>
      </c>
      <c r="G31" s="97">
        <v>1049</v>
      </c>
      <c r="H31" s="97">
        <v>138</v>
      </c>
      <c r="I31" s="97">
        <v>911</v>
      </c>
      <c r="J31" s="96">
        <v>435</v>
      </c>
    </row>
    <row r="32" spans="2:10" ht="15">
      <c r="B32" s="136" t="s">
        <v>67</v>
      </c>
      <c r="C32" s="100">
        <v>392</v>
      </c>
      <c r="D32" s="100">
        <v>346</v>
      </c>
      <c r="E32" s="100">
        <v>46</v>
      </c>
      <c r="F32" s="100">
        <v>134</v>
      </c>
      <c r="G32" s="100">
        <v>1049</v>
      </c>
      <c r="H32" s="100">
        <v>138</v>
      </c>
      <c r="I32" s="100">
        <v>911</v>
      </c>
      <c r="J32" s="101">
        <v>435</v>
      </c>
    </row>
    <row r="33" spans="2:10" ht="15">
      <c r="B33" s="188" t="s">
        <v>18</v>
      </c>
      <c r="C33" s="97">
        <v>196</v>
      </c>
      <c r="D33" s="97">
        <v>151</v>
      </c>
      <c r="E33" s="97">
        <v>45</v>
      </c>
      <c r="F33" s="97">
        <v>99</v>
      </c>
      <c r="G33" s="97">
        <v>688</v>
      </c>
      <c r="H33" s="97">
        <v>99</v>
      </c>
      <c r="I33" s="97">
        <v>589</v>
      </c>
      <c r="J33" s="96">
        <v>332</v>
      </c>
    </row>
    <row r="34" spans="2:10" ht="15">
      <c r="B34" s="187" t="s">
        <v>2</v>
      </c>
      <c r="C34" s="293"/>
      <c r="D34" s="294"/>
      <c r="E34" s="294"/>
      <c r="F34" s="294"/>
      <c r="G34" s="294"/>
      <c r="H34" s="294"/>
      <c r="I34" s="294"/>
      <c r="J34" s="295"/>
    </row>
    <row r="35" spans="2:10" ht="15">
      <c r="B35" s="136" t="s">
        <v>175</v>
      </c>
      <c r="C35" s="100">
        <v>182</v>
      </c>
      <c r="D35" s="100">
        <v>139</v>
      </c>
      <c r="E35" s="100">
        <v>43</v>
      </c>
      <c r="F35" s="100">
        <v>94</v>
      </c>
      <c r="G35" s="100">
        <v>643</v>
      </c>
      <c r="H35" s="100">
        <v>88</v>
      </c>
      <c r="I35" s="100">
        <v>555</v>
      </c>
      <c r="J35" s="103">
        <v>318</v>
      </c>
    </row>
    <row r="36" spans="2:10" ht="15">
      <c r="B36" s="136" t="s">
        <v>176</v>
      </c>
      <c r="C36" s="100">
        <v>14</v>
      </c>
      <c r="D36" s="100">
        <v>12</v>
      </c>
      <c r="E36" s="100">
        <v>2</v>
      </c>
      <c r="F36" s="100">
        <v>5</v>
      </c>
      <c r="G36" s="100">
        <v>45</v>
      </c>
      <c r="H36" s="100">
        <v>11</v>
      </c>
      <c r="I36" s="100">
        <v>34</v>
      </c>
      <c r="J36" s="103">
        <v>14</v>
      </c>
    </row>
    <row r="37" spans="2:10" ht="15">
      <c r="B37" s="188" t="s">
        <v>19</v>
      </c>
      <c r="C37" s="97">
        <v>95</v>
      </c>
      <c r="D37" s="97">
        <v>85</v>
      </c>
      <c r="E37" s="97">
        <v>10</v>
      </c>
      <c r="F37" s="97">
        <v>35</v>
      </c>
      <c r="G37" s="97">
        <v>383</v>
      </c>
      <c r="H37" s="97">
        <v>47</v>
      </c>
      <c r="I37" s="97">
        <v>336</v>
      </c>
      <c r="J37" s="96">
        <v>164</v>
      </c>
    </row>
    <row r="38" spans="2:10" ht="15">
      <c r="B38" s="187" t="s">
        <v>2</v>
      </c>
      <c r="C38" s="284"/>
      <c r="D38" s="285"/>
      <c r="E38" s="285"/>
      <c r="F38" s="285"/>
      <c r="G38" s="285"/>
      <c r="H38" s="285"/>
      <c r="I38" s="285"/>
      <c r="J38" s="286"/>
    </row>
    <row r="39" spans="2:10" ht="15">
      <c r="B39" s="1" t="s">
        <v>223</v>
      </c>
      <c r="C39" s="93">
        <v>60</v>
      </c>
      <c r="D39" s="93">
        <v>57</v>
      </c>
      <c r="E39" s="104">
        <v>3</v>
      </c>
      <c r="F39" s="104">
        <v>24</v>
      </c>
      <c r="G39" s="93">
        <v>221</v>
      </c>
      <c r="H39" s="93">
        <v>31</v>
      </c>
      <c r="I39" s="93">
        <v>190</v>
      </c>
      <c r="J39" s="105">
        <v>87</v>
      </c>
    </row>
    <row r="40" spans="2:10" ht="15">
      <c r="B40" s="1" t="s">
        <v>224</v>
      </c>
      <c r="C40" s="104">
        <v>35</v>
      </c>
      <c r="D40" s="104">
        <v>28</v>
      </c>
      <c r="E40" s="104">
        <v>7</v>
      </c>
      <c r="F40" s="104">
        <v>11</v>
      </c>
      <c r="G40" s="104">
        <v>162</v>
      </c>
      <c r="H40" s="104">
        <v>16</v>
      </c>
      <c r="I40" s="104">
        <v>146</v>
      </c>
      <c r="J40" s="105">
        <v>77</v>
      </c>
    </row>
    <row r="41" spans="2:10" ht="15">
      <c r="B41" s="188" t="s">
        <v>20</v>
      </c>
      <c r="C41" s="98">
        <v>213</v>
      </c>
      <c r="D41" s="98">
        <v>188</v>
      </c>
      <c r="E41" s="120">
        <v>25</v>
      </c>
      <c r="F41" s="98">
        <v>78</v>
      </c>
      <c r="G41" s="98">
        <v>585</v>
      </c>
      <c r="H41" s="98">
        <v>97</v>
      </c>
      <c r="I41" s="97">
        <v>488</v>
      </c>
      <c r="J41" s="92">
        <v>242</v>
      </c>
    </row>
    <row r="42" spans="2:10" ht="15">
      <c r="B42" s="136" t="s">
        <v>148</v>
      </c>
      <c r="C42" s="104">
        <v>213</v>
      </c>
      <c r="D42" s="104">
        <v>188</v>
      </c>
      <c r="E42" s="121">
        <v>25</v>
      </c>
      <c r="F42" s="104">
        <v>78</v>
      </c>
      <c r="G42" s="104">
        <v>585</v>
      </c>
      <c r="H42" s="104">
        <v>97</v>
      </c>
      <c r="I42" s="100">
        <v>488</v>
      </c>
      <c r="J42" s="94">
        <v>242</v>
      </c>
    </row>
    <row r="43" spans="2:10" ht="15">
      <c r="B43" s="188" t="s">
        <v>21</v>
      </c>
      <c r="C43" s="98">
        <v>261</v>
      </c>
      <c r="D43" s="98">
        <v>243</v>
      </c>
      <c r="E43" s="120">
        <v>18</v>
      </c>
      <c r="F43" s="98">
        <v>105</v>
      </c>
      <c r="G43" s="98">
        <v>1193</v>
      </c>
      <c r="H43" s="98">
        <v>139</v>
      </c>
      <c r="I43" s="120">
        <v>1054</v>
      </c>
      <c r="J43" s="106">
        <v>574</v>
      </c>
    </row>
    <row r="44" spans="2:10" ht="15">
      <c r="B44" s="187" t="s">
        <v>2</v>
      </c>
      <c r="C44" s="284"/>
      <c r="D44" s="285"/>
      <c r="E44" s="285"/>
      <c r="F44" s="285"/>
      <c r="G44" s="285"/>
      <c r="H44" s="285"/>
      <c r="I44" s="285"/>
      <c r="J44" s="286"/>
    </row>
    <row r="45" spans="2:10" ht="15">
      <c r="B45" s="136" t="s">
        <v>166</v>
      </c>
      <c r="C45" s="104">
        <v>110</v>
      </c>
      <c r="D45" s="104">
        <v>103</v>
      </c>
      <c r="E45" s="121">
        <v>7</v>
      </c>
      <c r="F45" s="104">
        <v>48</v>
      </c>
      <c r="G45" s="104">
        <v>537</v>
      </c>
      <c r="H45" s="104">
        <v>54</v>
      </c>
      <c r="I45" s="121">
        <v>483</v>
      </c>
      <c r="J45" s="105">
        <v>259</v>
      </c>
    </row>
    <row r="46" spans="2:10" ht="15">
      <c r="B46" s="136" t="s">
        <v>194</v>
      </c>
      <c r="C46" s="104">
        <v>112</v>
      </c>
      <c r="D46" s="104">
        <v>109</v>
      </c>
      <c r="E46" s="121">
        <v>3</v>
      </c>
      <c r="F46" s="104">
        <v>41</v>
      </c>
      <c r="G46" s="104">
        <v>351</v>
      </c>
      <c r="H46" s="104">
        <v>50</v>
      </c>
      <c r="I46" s="121">
        <v>301</v>
      </c>
      <c r="J46" s="105">
        <v>152</v>
      </c>
    </row>
    <row r="47" spans="2:10" ht="15">
      <c r="B47" s="136" t="s">
        <v>165</v>
      </c>
      <c r="C47" s="104">
        <v>39</v>
      </c>
      <c r="D47" s="104">
        <v>31</v>
      </c>
      <c r="E47" s="121">
        <v>8</v>
      </c>
      <c r="F47" s="104">
        <v>16</v>
      </c>
      <c r="G47" s="104">
        <v>305</v>
      </c>
      <c r="H47" s="104">
        <v>35</v>
      </c>
      <c r="I47" s="121">
        <v>270</v>
      </c>
      <c r="J47" s="105">
        <v>163</v>
      </c>
    </row>
    <row r="48" spans="2:10" ht="15">
      <c r="B48" s="188" t="s">
        <v>27</v>
      </c>
      <c r="C48" s="98">
        <v>181</v>
      </c>
      <c r="D48" s="98">
        <v>173</v>
      </c>
      <c r="E48" s="120">
        <v>8</v>
      </c>
      <c r="F48" s="98">
        <v>73</v>
      </c>
      <c r="G48" s="98">
        <v>957</v>
      </c>
      <c r="H48" s="98">
        <v>99</v>
      </c>
      <c r="I48" s="120">
        <v>858</v>
      </c>
      <c r="J48" s="106">
        <v>471</v>
      </c>
    </row>
    <row r="49" spans="2:10" ht="15">
      <c r="B49" s="136" t="s">
        <v>116</v>
      </c>
      <c r="C49" s="104">
        <v>181</v>
      </c>
      <c r="D49" s="104">
        <v>173</v>
      </c>
      <c r="E49" s="121">
        <v>8</v>
      </c>
      <c r="F49" s="104">
        <v>73</v>
      </c>
      <c r="G49" s="104">
        <v>957</v>
      </c>
      <c r="H49" s="104">
        <v>99</v>
      </c>
      <c r="I49" s="121">
        <v>858</v>
      </c>
      <c r="J49" s="105">
        <v>471</v>
      </c>
    </row>
    <row r="50" spans="2:10" ht="15">
      <c r="B50" s="188" t="s">
        <v>22</v>
      </c>
      <c r="C50" s="98">
        <v>204</v>
      </c>
      <c r="D50" s="118">
        <v>163</v>
      </c>
      <c r="E50" s="97">
        <v>41</v>
      </c>
      <c r="F50" s="98">
        <v>92</v>
      </c>
      <c r="G50" s="98">
        <v>569</v>
      </c>
      <c r="H50" s="122">
        <v>40</v>
      </c>
      <c r="I50" s="120">
        <v>529</v>
      </c>
      <c r="J50" s="106">
        <v>250</v>
      </c>
    </row>
    <row r="51" spans="2:10" ht="15">
      <c r="B51" s="187" t="s">
        <v>2</v>
      </c>
      <c r="C51" s="284"/>
      <c r="D51" s="285"/>
      <c r="E51" s="285"/>
      <c r="F51" s="285"/>
      <c r="G51" s="285"/>
      <c r="H51" s="285"/>
      <c r="I51" s="285"/>
      <c r="J51" s="286"/>
    </row>
    <row r="52" spans="2:10" ht="15">
      <c r="B52" s="136" t="s">
        <v>152</v>
      </c>
      <c r="C52" s="104">
        <v>139</v>
      </c>
      <c r="D52" s="104">
        <v>111</v>
      </c>
      <c r="E52" s="121">
        <v>28</v>
      </c>
      <c r="F52" s="104">
        <v>65</v>
      </c>
      <c r="G52" s="104">
        <v>361</v>
      </c>
      <c r="H52" s="104">
        <v>31</v>
      </c>
      <c r="I52" s="100">
        <v>330</v>
      </c>
      <c r="J52" s="105">
        <v>171</v>
      </c>
    </row>
    <row r="53" spans="2:10" ht="15">
      <c r="B53" s="136" t="s">
        <v>167</v>
      </c>
      <c r="C53" s="104">
        <v>65</v>
      </c>
      <c r="D53" s="104">
        <v>52</v>
      </c>
      <c r="E53" s="121">
        <v>13</v>
      </c>
      <c r="F53" s="104">
        <v>27</v>
      </c>
      <c r="G53" s="104">
        <v>208</v>
      </c>
      <c r="H53" s="104">
        <v>9</v>
      </c>
      <c r="I53" s="121">
        <v>199</v>
      </c>
      <c r="J53" s="105">
        <v>79</v>
      </c>
    </row>
    <row r="54" spans="2:10" ht="15">
      <c r="B54" s="188" t="s">
        <v>23</v>
      </c>
      <c r="C54" s="98">
        <v>370</v>
      </c>
      <c r="D54" s="98">
        <v>330</v>
      </c>
      <c r="E54" s="120">
        <v>40</v>
      </c>
      <c r="F54" s="98">
        <v>164</v>
      </c>
      <c r="G54" s="98">
        <v>685</v>
      </c>
      <c r="H54" s="98">
        <v>106</v>
      </c>
      <c r="I54" s="120">
        <v>579</v>
      </c>
      <c r="J54" s="106">
        <v>286</v>
      </c>
    </row>
    <row r="55" spans="2:255" ht="15">
      <c r="B55" s="187" t="s">
        <v>2</v>
      </c>
      <c r="C55" s="284"/>
      <c r="D55" s="285"/>
      <c r="E55" s="285"/>
      <c r="F55" s="285"/>
      <c r="G55" s="285"/>
      <c r="H55" s="285"/>
      <c r="I55" s="285"/>
      <c r="J55" s="286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</row>
    <row r="56" spans="2:10" ht="15">
      <c r="B56" s="136" t="s">
        <v>195</v>
      </c>
      <c r="C56" s="104">
        <v>163</v>
      </c>
      <c r="D56" s="104">
        <v>144</v>
      </c>
      <c r="E56" s="121">
        <v>19</v>
      </c>
      <c r="F56" s="104">
        <v>77</v>
      </c>
      <c r="G56" s="104">
        <v>265</v>
      </c>
      <c r="H56" s="104">
        <v>47</v>
      </c>
      <c r="I56" s="100">
        <v>218</v>
      </c>
      <c r="J56" s="105">
        <v>104</v>
      </c>
    </row>
    <row r="57" spans="2:10" ht="15">
      <c r="B57" s="136" t="s">
        <v>196</v>
      </c>
      <c r="C57" s="104">
        <v>149</v>
      </c>
      <c r="D57" s="104">
        <v>134</v>
      </c>
      <c r="E57" s="121">
        <v>15</v>
      </c>
      <c r="F57" s="104">
        <v>62</v>
      </c>
      <c r="G57" s="104">
        <v>322</v>
      </c>
      <c r="H57" s="104">
        <v>41</v>
      </c>
      <c r="I57" s="121">
        <v>281</v>
      </c>
      <c r="J57" s="105">
        <v>139</v>
      </c>
    </row>
    <row r="58" spans="2:10" ht="15">
      <c r="B58" s="136" t="s">
        <v>150</v>
      </c>
      <c r="C58" s="104">
        <v>58</v>
      </c>
      <c r="D58" s="104">
        <v>52</v>
      </c>
      <c r="E58" s="121">
        <v>6</v>
      </c>
      <c r="F58" s="104">
        <v>25</v>
      </c>
      <c r="G58" s="104">
        <v>98</v>
      </c>
      <c r="H58" s="104">
        <v>18</v>
      </c>
      <c r="I58" s="121">
        <v>80</v>
      </c>
      <c r="J58" s="105">
        <v>43</v>
      </c>
    </row>
    <row r="59" spans="2:10" ht="14.25" customHeight="1">
      <c r="B59" s="188" t="s">
        <v>24</v>
      </c>
      <c r="C59" s="98">
        <v>365</v>
      </c>
      <c r="D59" s="98">
        <v>288</v>
      </c>
      <c r="E59" s="120">
        <v>77</v>
      </c>
      <c r="F59" s="98">
        <v>102</v>
      </c>
      <c r="G59" s="98">
        <v>1098</v>
      </c>
      <c r="H59" s="98">
        <v>173</v>
      </c>
      <c r="I59" s="120">
        <v>925</v>
      </c>
      <c r="J59" s="106">
        <v>508</v>
      </c>
    </row>
    <row r="60" spans="2:10" ht="15">
      <c r="B60" s="187" t="s">
        <v>2</v>
      </c>
      <c r="C60" s="284"/>
      <c r="D60" s="285"/>
      <c r="E60" s="285"/>
      <c r="F60" s="285"/>
      <c r="G60" s="285"/>
      <c r="H60" s="285"/>
      <c r="I60" s="285"/>
      <c r="J60" s="286"/>
    </row>
    <row r="61" spans="2:10" ht="15">
      <c r="B61" s="136" t="s">
        <v>179</v>
      </c>
      <c r="C61" s="104">
        <v>155</v>
      </c>
      <c r="D61" s="104">
        <v>112</v>
      </c>
      <c r="E61" s="121">
        <v>43</v>
      </c>
      <c r="F61" s="104">
        <v>35</v>
      </c>
      <c r="G61" s="104">
        <v>363</v>
      </c>
      <c r="H61" s="121">
        <v>74</v>
      </c>
      <c r="I61" s="104">
        <v>289</v>
      </c>
      <c r="J61" s="105">
        <v>169</v>
      </c>
    </row>
    <row r="62" spans="2:10" ht="15">
      <c r="B62" s="136" t="s">
        <v>151</v>
      </c>
      <c r="C62" s="104">
        <v>85</v>
      </c>
      <c r="D62" s="104">
        <v>73</v>
      </c>
      <c r="E62" s="121">
        <v>12</v>
      </c>
      <c r="F62" s="104">
        <v>35</v>
      </c>
      <c r="G62" s="104">
        <v>365</v>
      </c>
      <c r="H62" s="100">
        <v>51</v>
      </c>
      <c r="I62" s="104">
        <v>314</v>
      </c>
      <c r="J62" s="105">
        <v>175</v>
      </c>
    </row>
    <row r="63" spans="2:10" ht="15">
      <c r="B63" s="136" t="s">
        <v>158</v>
      </c>
      <c r="C63" s="104">
        <v>125</v>
      </c>
      <c r="D63" s="104">
        <v>103</v>
      </c>
      <c r="E63" s="121">
        <v>22</v>
      </c>
      <c r="F63" s="104">
        <v>32</v>
      </c>
      <c r="G63" s="104">
        <v>370</v>
      </c>
      <c r="H63" s="100">
        <v>48</v>
      </c>
      <c r="I63" s="104">
        <v>322</v>
      </c>
      <c r="J63" s="105">
        <v>164</v>
      </c>
    </row>
    <row r="64" spans="2:10" ht="15">
      <c r="B64" s="188" t="s">
        <v>31</v>
      </c>
      <c r="C64" s="98">
        <v>252</v>
      </c>
      <c r="D64" s="98">
        <v>218</v>
      </c>
      <c r="E64" s="98">
        <v>34</v>
      </c>
      <c r="F64" s="98">
        <v>100</v>
      </c>
      <c r="G64" s="98">
        <v>908</v>
      </c>
      <c r="H64" s="98">
        <v>169</v>
      </c>
      <c r="I64" s="98">
        <v>739</v>
      </c>
      <c r="J64" s="106">
        <v>395</v>
      </c>
    </row>
    <row r="65" spans="2:10" ht="15">
      <c r="B65" s="187" t="s">
        <v>2</v>
      </c>
      <c r="C65" s="284"/>
      <c r="D65" s="285"/>
      <c r="E65" s="285"/>
      <c r="F65" s="285"/>
      <c r="G65" s="285"/>
      <c r="H65" s="285"/>
      <c r="I65" s="285"/>
      <c r="J65" s="286"/>
    </row>
    <row r="66" spans="2:10" ht="15">
      <c r="B66" s="136" t="s">
        <v>163</v>
      </c>
      <c r="C66" s="104">
        <v>179</v>
      </c>
      <c r="D66" s="104">
        <v>163</v>
      </c>
      <c r="E66" s="121">
        <v>16</v>
      </c>
      <c r="F66" s="104">
        <v>70</v>
      </c>
      <c r="G66" s="104">
        <v>553</v>
      </c>
      <c r="H66" s="104">
        <v>104</v>
      </c>
      <c r="I66" s="121">
        <v>449</v>
      </c>
      <c r="J66" s="105">
        <v>229</v>
      </c>
    </row>
    <row r="67" spans="2:10" ht="15">
      <c r="B67" s="136" t="s">
        <v>197</v>
      </c>
      <c r="C67" s="104">
        <v>73</v>
      </c>
      <c r="D67" s="104">
        <v>55</v>
      </c>
      <c r="E67" s="121">
        <v>18</v>
      </c>
      <c r="F67" s="104">
        <v>30</v>
      </c>
      <c r="G67" s="104">
        <v>355</v>
      </c>
      <c r="H67" s="104">
        <v>65</v>
      </c>
      <c r="I67" s="121">
        <v>290</v>
      </c>
      <c r="J67" s="105">
        <v>166</v>
      </c>
    </row>
    <row r="68" spans="2:10" ht="15">
      <c r="B68" s="188" t="s">
        <v>26</v>
      </c>
      <c r="C68" s="98">
        <v>387</v>
      </c>
      <c r="D68" s="98">
        <v>361</v>
      </c>
      <c r="E68" s="120">
        <v>26</v>
      </c>
      <c r="F68" s="98">
        <v>134</v>
      </c>
      <c r="G68" s="98">
        <v>934</v>
      </c>
      <c r="H68" s="98">
        <v>149</v>
      </c>
      <c r="I68" s="120">
        <v>785</v>
      </c>
      <c r="J68" s="92">
        <v>390</v>
      </c>
    </row>
    <row r="69" spans="2:10" ht="15">
      <c r="B69" s="187" t="s">
        <v>2</v>
      </c>
      <c r="C69" s="284"/>
      <c r="D69" s="285"/>
      <c r="E69" s="285"/>
      <c r="F69" s="285"/>
      <c r="G69" s="285"/>
      <c r="H69" s="285"/>
      <c r="I69" s="285"/>
      <c r="J69" s="286"/>
    </row>
    <row r="70" spans="2:10" ht="15">
      <c r="B70" s="136" t="s">
        <v>198</v>
      </c>
      <c r="C70" s="104">
        <v>276</v>
      </c>
      <c r="D70" s="104">
        <v>256</v>
      </c>
      <c r="E70" s="121">
        <v>20</v>
      </c>
      <c r="F70" s="104">
        <v>88</v>
      </c>
      <c r="G70" s="104">
        <v>618</v>
      </c>
      <c r="H70" s="104">
        <v>100</v>
      </c>
      <c r="I70" s="121">
        <v>518</v>
      </c>
      <c r="J70" s="105">
        <v>244</v>
      </c>
    </row>
    <row r="71" spans="2:10" ht="15">
      <c r="B71" s="136" t="s">
        <v>164</v>
      </c>
      <c r="C71" s="104">
        <v>111</v>
      </c>
      <c r="D71" s="104">
        <v>105</v>
      </c>
      <c r="E71" s="121">
        <v>6</v>
      </c>
      <c r="F71" s="104">
        <v>46</v>
      </c>
      <c r="G71" s="104">
        <v>316</v>
      </c>
      <c r="H71" s="104">
        <v>49</v>
      </c>
      <c r="I71" s="121">
        <v>267</v>
      </c>
      <c r="J71" s="105">
        <v>146</v>
      </c>
    </row>
    <row r="72" spans="2:10" ht="15">
      <c r="B72" s="188" t="s">
        <v>209</v>
      </c>
      <c r="C72" s="91">
        <v>354</v>
      </c>
      <c r="D72" s="91">
        <v>304</v>
      </c>
      <c r="E72" s="123">
        <v>50</v>
      </c>
      <c r="F72" s="91">
        <v>134</v>
      </c>
      <c r="G72" s="91">
        <v>849</v>
      </c>
      <c r="H72" s="91">
        <v>103</v>
      </c>
      <c r="I72" s="123">
        <v>746</v>
      </c>
      <c r="J72" s="92">
        <v>359</v>
      </c>
    </row>
    <row r="73" spans="2:10" ht="15">
      <c r="B73" s="187" t="s">
        <v>2</v>
      </c>
      <c r="C73" s="287"/>
      <c r="D73" s="288"/>
      <c r="E73" s="288"/>
      <c r="F73" s="288"/>
      <c r="G73" s="288"/>
      <c r="H73" s="288"/>
      <c r="I73" s="288"/>
      <c r="J73" s="289"/>
    </row>
    <row r="74" spans="2:10" ht="15">
      <c r="B74" s="136" t="s">
        <v>12</v>
      </c>
      <c r="C74" s="93">
        <v>135</v>
      </c>
      <c r="D74" s="93">
        <v>119</v>
      </c>
      <c r="E74" s="107">
        <v>16</v>
      </c>
      <c r="F74" s="93">
        <v>52</v>
      </c>
      <c r="G74" s="93">
        <v>388</v>
      </c>
      <c r="H74" s="93">
        <v>49</v>
      </c>
      <c r="I74" s="107">
        <v>339</v>
      </c>
      <c r="J74" s="94">
        <v>188</v>
      </c>
    </row>
    <row r="75" spans="2:10" ht="15">
      <c r="B75" s="136" t="s">
        <v>172</v>
      </c>
      <c r="C75" s="93">
        <v>219</v>
      </c>
      <c r="D75" s="93">
        <v>185</v>
      </c>
      <c r="E75" s="107">
        <v>34</v>
      </c>
      <c r="F75" s="93">
        <v>82</v>
      </c>
      <c r="G75" s="93">
        <v>461</v>
      </c>
      <c r="H75" s="93">
        <v>54</v>
      </c>
      <c r="I75" s="107">
        <v>407</v>
      </c>
      <c r="J75" s="94">
        <v>171</v>
      </c>
    </row>
    <row r="76" spans="2:10" ht="15">
      <c r="B76" s="188" t="s">
        <v>210</v>
      </c>
      <c r="C76" s="91">
        <v>252</v>
      </c>
      <c r="D76" s="91">
        <v>223</v>
      </c>
      <c r="E76" s="91">
        <v>29</v>
      </c>
      <c r="F76" s="91">
        <v>110</v>
      </c>
      <c r="G76" s="91">
        <v>585</v>
      </c>
      <c r="H76" s="91">
        <v>63</v>
      </c>
      <c r="I76" s="91">
        <v>522</v>
      </c>
      <c r="J76" s="92">
        <v>261</v>
      </c>
    </row>
    <row r="77" spans="2:10" ht="15">
      <c r="B77" s="187" t="s">
        <v>2</v>
      </c>
      <c r="C77" s="287"/>
      <c r="D77" s="288"/>
      <c r="E77" s="288"/>
      <c r="F77" s="288"/>
      <c r="G77" s="288"/>
      <c r="H77" s="288"/>
      <c r="I77" s="288"/>
      <c r="J77" s="289"/>
    </row>
    <row r="78" spans="2:10" ht="15">
      <c r="B78" s="136" t="s">
        <v>162</v>
      </c>
      <c r="C78" s="93">
        <v>97</v>
      </c>
      <c r="D78" s="93">
        <v>92</v>
      </c>
      <c r="E78" s="93">
        <v>5</v>
      </c>
      <c r="F78" s="93">
        <v>42</v>
      </c>
      <c r="G78" s="93">
        <v>230</v>
      </c>
      <c r="H78" s="93">
        <v>29</v>
      </c>
      <c r="I78" s="93">
        <v>201</v>
      </c>
      <c r="J78" s="94">
        <v>91</v>
      </c>
    </row>
    <row r="79" spans="2:10" s="124" customFormat="1" ht="15">
      <c r="B79" s="136" t="s">
        <v>140</v>
      </c>
      <c r="C79" s="93">
        <v>145</v>
      </c>
      <c r="D79" s="93">
        <v>121</v>
      </c>
      <c r="E79" s="93">
        <v>24</v>
      </c>
      <c r="F79" s="93">
        <v>65</v>
      </c>
      <c r="G79" s="93">
        <v>333</v>
      </c>
      <c r="H79" s="93">
        <v>32</v>
      </c>
      <c r="I79" s="93">
        <v>301</v>
      </c>
      <c r="J79" s="94">
        <v>161</v>
      </c>
    </row>
    <row r="80" spans="2:10" ht="15">
      <c r="B80" s="136" t="s">
        <v>32</v>
      </c>
      <c r="C80" s="93">
        <v>10</v>
      </c>
      <c r="D80" s="93">
        <v>10</v>
      </c>
      <c r="E80" s="93" t="s">
        <v>0</v>
      </c>
      <c r="F80" s="93">
        <v>3</v>
      </c>
      <c r="G80" s="93">
        <v>22</v>
      </c>
      <c r="H80" s="93">
        <v>2</v>
      </c>
      <c r="I80" s="93">
        <v>20</v>
      </c>
      <c r="J80" s="94">
        <v>9</v>
      </c>
    </row>
    <row r="81" spans="2:10" ht="15">
      <c r="B81" s="188" t="s">
        <v>211</v>
      </c>
      <c r="C81" s="98">
        <v>546</v>
      </c>
      <c r="D81" s="98">
        <v>496</v>
      </c>
      <c r="E81" s="98">
        <v>50</v>
      </c>
      <c r="F81" s="98">
        <v>215</v>
      </c>
      <c r="G81" s="98">
        <v>1468</v>
      </c>
      <c r="H81" s="98">
        <v>136</v>
      </c>
      <c r="I81" s="98">
        <v>1332</v>
      </c>
      <c r="J81" s="106">
        <v>680</v>
      </c>
    </row>
    <row r="82" spans="2:10" ht="15">
      <c r="B82" s="187" t="s">
        <v>2</v>
      </c>
      <c r="C82" s="287"/>
      <c r="D82" s="288"/>
      <c r="E82" s="288"/>
      <c r="F82" s="288"/>
      <c r="G82" s="288"/>
      <c r="H82" s="288"/>
      <c r="I82" s="288"/>
      <c r="J82" s="289"/>
    </row>
    <row r="83" spans="2:10" ht="15">
      <c r="B83" s="136" t="s">
        <v>33</v>
      </c>
      <c r="C83" s="104">
        <v>546</v>
      </c>
      <c r="D83" s="104">
        <v>496</v>
      </c>
      <c r="E83" s="104">
        <v>50</v>
      </c>
      <c r="F83" s="104">
        <v>215</v>
      </c>
      <c r="G83" s="104">
        <v>1468</v>
      </c>
      <c r="H83" s="104">
        <v>136</v>
      </c>
      <c r="I83" s="104">
        <v>1332</v>
      </c>
      <c r="J83" s="105">
        <v>680</v>
      </c>
    </row>
    <row r="84" spans="2:10" ht="15">
      <c r="B84" s="188" t="s">
        <v>34</v>
      </c>
      <c r="C84" s="98">
        <v>281</v>
      </c>
      <c r="D84" s="98">
        <v>255</v>
      </c>
      <c r="E84" s="98">
        <v>26</v>
      </c>
      <c r="F84" s="98">
        <v>124</v>
      </c>
      <c r="G84" s="98">
        <v>510</v>
      </c>
      <c r="H84" s="98">
        <v>75</v>
      </c>
      <c r="I84" s="98">
        <v>435</v>
      </c>
      <c r="J84" s="106">
        <v>228</v>
      </c>
    </row>
    <row r="85" spans="2:10" ht="15">
      <c r="B85" s="187" t="s">
        <v>2</v>
      </c>
      <c r="C85" s="284"/>
      <c r="D85" s="285"/>
      <c r="E85" s="285"/>
      <c r="F85" s="285"/>
      <c r="G85" s="285"/>
      <c r="H85" s="285"/>
      <c r="I85" s="285"/>
      <c r="J85" s="286"/>
    </row>
    <row r="86" spans="2:10" ht="15">
      <c r="B86" s="136" t="s">
        <v>177</v>
      </c>
      <c r="C86" s="104">
        <v>150</v>
      </c>
      <c r="D86" s="104">
        <v>135</v>
      </c>
      <c r="E86" s="104">
        <v>15</v>
      </c>
      <c r="F86" s="104">
        <v>68</v>
      </c>
      <c r="G86" s="104">
        <v>194</v>
      </c>
      <c r="H86" s="104">
        <v>33</v>
      </c>
      <c r="I86" s="104">
        <v>161</v>
      </c>
      <c r="J86" s="105">
        <v>86</v>
      </c>
    </row>
    <row r="87" spans="2:10" ht="15">
      <c r="B87" s="136" t="s">
        <v>178</v>
      </c>
      <c r="C87" s="104">
        <v>131</v>
      </c>
      <c r="D87" s="104">
        <v>120</v>
      </c>
      <c r="E87" s="104">
        <v>11</v>
      </c>
      <c r="F87" s="104">
        <v>56</v>
      </c>
      <c r="G87" s="104">
        <v>316</v>
      </c>
      <c r="H87" s="104">
        <v>42</v>
      </c>
      <c r="I87" s="104">
        <v>274</v>
      </c>
      <c r="J87" s="105">
        <v>142</v>
      </c>
    </row>
    <row r="88" spans="2:10" ht="15">
      <c r="B88" s="188" t="s">
        <v>35</v>
      </c>
      <c r="C88" s="98">
        <v>173</v>
      </c>
      <c r="D88" s="98">
        <v>158</v>
      </c>
      <c r="E88" s="98">
        <v>15</v>
      </c>
      <c r="F88" s="98">
        <v>84</v>
      </c>
      <c r="G88" s="98">
        <v>646</v>
      </c>
      <c r="H88" s="98">
        <v>85</v>
      </c>
      <c r="I88" s="98">
        <v>561</v>
      </c>
      <c r="J88" s="106">
        <v>250</v>
      </c>
    </row>
    <row r="89" spans="2:10" ht="15">
      <c r="B89" s="187" t="s">
        <v>2</v>
      </c>
      <c r="C89" s="284"/>
      <c r="D89" s="285"/>
      <c r="E89" s="285"/>
      <c r="F89" s="285"/>
      <c r="G89" s="285"/>
      <c r="H89" s="285"/>
      <c r="I89" s="285"/>
      <c r="J89" s="286"/>
    </row>
    <row r="90" spans="2:10" ht="15">
      <c r="B90" s="136" t="s">
        <v>160</v>
      </c>
      <c r="C90" s="104">
        <v>95</v>
      </c>
      <c r="D90" s="104">
        <v>90</v>
      </c>
      <c r="E90" s="104">
        <v>5</v>
      </c>
      <c r="F90" s="104">
        <v>47</v>
      </c>
      <c r="G90" s="104">
        <v>305</v>
      </c>
      <c r="H90" s="104">
        <v>39</v>
      </c>
      <c r="I90" s="104">
        <v>266</v>
      </c>
      <c r="J90" s="105">
        <v>124</v>
      </c>
    </row>
    <row r="91" spans="2:10" ht="15">
      <c r="B91" s="136" t="s">
        <v>199</v>
      </c>
      <c r="C91" s="104">
        <v>78</v>
      </c>
      <c r="D91" s="104">
        <v>68</v>
      </c>
      <c r="E91" s="104">
        <v>10</v>
      </c>
      <c r="F91" s="104">
        <v>37</v>
      </c>
      <c r="G91" s="104">
        <v>341</v>
      </c>
      <c r="H91" s="104">
        <v>46</v>
      </c>
      <c r="I91" s="104">
        <v>295</v>
      </c>
      <c r="J91" s="105">
        <v>126</v>
      </c>
    </row>
    <row r="92" spans="2:10" ht="15">
      <c r="B92" s="188" t="s">
        <v>38</v>
      </c>
      <c r="C92" s="98">
        <v>127</v>
      </c>
      <c r="D92" s="98">
        <v>106</v>
      </c>
      <c r="E92" s="98">
        <v>21</v>
      </c>
      <c r="F92" s="98">
        <v>52</v>
      </c>
      <c r="G92" s="98">
        <v>599</v>
      </c>
      <c r="H92" s="98">
        <v>104</v>
      </c>
      <c r="I92" s="98">
        <v>495</v>
      </c>
      <c r="J92" s="106">
        <v>240</v>
      </c>
    </row>
    <row r="93" spans="2:10" ht="15">
      <c r="B93" s="136" t="s">
        <v>159</v>
      </c>
      <c r="C93" s="104">
        <v>127</v>
      </c>
      <c r="D93" s="104">
        <v>106</v>
      </c>
      <c r="E93" s="104">
        <v>21</v>
      </c>
      <c r="F93" s="104">
        <v>52</v>
      </c>
      <c r="G93" s="104">
        <v>599</v>
      </c>
      <c r="H93" s="104">
        <v>104</v>
      </c>
      <c r="I93" s="104">
        <v>495</v>
      </c>
      <c r="J93" s="105">
        <v>240</v>
      </c>
    </row>
    <row r="94" spans="2:10" ht="15">
      <c r="B94" s="188" t="s">
        <v>36</v>
      </c>
      <c r="C94" s="98">
        <v>511</v>
      </c>
      <c r="D94" s="98">
        <v>419</v>
      </c>
      <c r="E94" s="120">
        <v>92</v>
      </c>
      <c r="F94" s="120">
        <v>176</v>
      </c>
      <c r="G94" s="98">
        <v>1216</v>
      </c>
      <c r="H94" s="98">
        <v>318</v>
      </c>
      <c r="I94" s="120">
        <v>898</v>
      </c>
      <c r="J94" s="106">
        <v>620</v>
      </c>
    </row>
    <row r="95" spans="2:10" ht="15">
      <c r="B95" s="187" t="s">
        <v>2</v>
      </c>
      <c r="C95" s="284"/>
      <c r="D95" s="285"/>
      <c r="E95" s="285"/>
      <c r="F95" s="285"/>
      <c r="G95" s="285"/>
      <c r="H95" s="285"/>
      <c r="I95" s="285"/>
      <c r="J95" s="286"/>
    </row>
    <row r="96" spans="2:10" ht="15">
      <c r="B96" s="136" t="s">
        <v>161</v>
      </c>
      <c r="C96" s="104">
        <v>253</v>
      </c>
      <c r="D96" s="104">
        <v>206</v>
      </c>
      <c r="E96" s="121">
        <v>47</v>
      </c>
      <c r="F96" s="104">
        <v>86</v>
      </c>
      <c r="G96" s="104">
        <v>714</v>
      </c>
      <c r="H96" s="104">
        <v>204</v>
      </c>
      <c r="I96" s="121">
        <v>510</v>
      </c>
      <c r="J96" s="105">
        <v>346</v>
      </c>
    </row>
    <row r="97" spans="2:10" ht="15">
      <c r="B97" s="136" t="s">
        <v>207</v>
      </c>
      <c r="C97" s="104">
        <v>258</v>
      </c>
      <c r="D97" s="104">
        <v>213</v>
      </c>
      <c r="E97" s="121">
        <v>45</v>
      </c>
      <c r="F97" s="104">
        <v>90</v>
      </c>
      <c r="G97" s="104">
        <v>502</v>
      </c>
      <c r="H97" s="104">
        <v>114</v>
      </c>
      <c r="I97" s="100">
        <v>388</v>
      </c>
      <c r="J97" s="105">
        <v>274</v>
      </c>
    </row>
    <row r="98" spans="2:10" ht="15">
      <c r="B98" s="188" t="s">
        <v>212</v>
      </c>
      <c r="C98" s="98">
        <v>1056</v>
      </c>
      <c r="D98" s="98">
        <v>938</v>
      </c>
      <c r="E98" s="98">
        <v>118</v>
      </c>
      <c r="F98" s="98">
        <v>410</v>
      </c>
      <c r="G98" s="98">
        <v>1346</v>
      </c>
      <c r="H98" s="98">
        <v>180</v>
      </c>
      <c r="I98" s="98">
        <v>1166</v>
      </c>
      <c r="J98" s="106">
        <v>553</v>
      </c>
    </row>
    <row r="99" spans="2:10" ht="15">
      <c r="B99" s="187" t="s">
        <v>2</v>
      </c>
      <c r="C99" s="284"/>
      <c r="D99" s="285"/>
      <c r="E99" s="285"/>
      <c r="F99" s="285"/>
      <c r="G99" s="285"/>
      <c r="H99" s="285"/>
      <c r="I99" s="285"/>
      <c r="J99" s="286"/>
    </row>
    <row r="100" spans="2:10" ht="15">
      <c r="B100" s="136" t="s">
        <v>144</v>
      </c>
      <c r="C100" s="104">
        <v>721</v>
      </c>
      <c r="D100" s="104">
        <v>650</v>
      </c>
      <c r="E100" s="104">
        <v>71</v>
      </c>
      <c r="F100" s="104">
        <v>273</v>
      </c>
      <c r="G100" s="93">
        <v>830</v>
      </c>
      <c r="H100" s="104">
        <v>123</v>
      </c>
      <c r="I100" s="104">
        <v>707</v>
      </c>
      <c r="J100" s="105">
        <v>344</v>
      </c>
    </row>
    <row r="101" spans="2:10" ht="15">
      <c r="B101" s="136" t="s">
        <v>145</v>
      </c>
      <c r="C101" s="104">
        <v>335</v>
      </c>
      <c r="D101" s="104">
        <v>288</v>
      </c>
      <c r="E101" s="104">
        <v>47</v>
      </c>
      <c r="F101" s="104">
        <v>137</v>
      </c>
      <c r="G101" s="93">
        <v>516</v>
      </c>
      <c r="H101" s="104">
        <v>57</v>
      </c>
      <c r="I101" s="104">
        <v>459</v>
      </c>
      <c r="J101" s="105">
        <v>209</v>
      </c>
    </row>
    <row r="102" spans="2:10" ht="15">
      <c r="B102" s="188" t="s">
        <v>213</v>
      </c>
      <c r="C102" s="98">
        <v>518</v>
      </c>
      <c r="D102" s="98">
        <v>461</v>
      </c>
      <c r="E102" s="120">
        <v>57</v>
      </c>
      <c r="F102" s="98">
        <v>220</v>
      </c>
      <c r="G102" s="98">
        <v>806</v>
      </c>
      <c r="H102" s="98">
        <v>127</v>
      </c>
      <c r="I102" s="120">
        <v>679</v>
      </c>
      <c r="J102" s="106">
        <v>341</v>
      </c>
    </row>
    <row r="103" spans="2:10" ht="15">
      <c r="B103" s="187" t="s">
        <v>2</v>
      </c>
      <c r="C103" s="284"/>
      <c r="D103" s="285"/>
      <c r="E103" s="285"/>
      <c r="F103" s="285"/>
      <c r="G103" s="285"/>
      <c r="H103" s="285"/>
      <c r="I103" s="285"/>
      <c r="J103" s="286"/>
    </row>
    <row r="104" spans="2:10" ht="15">
      <c r="B104" s="136" t="s">
        <v>201</v>
      </c>
      <c r="C104" s="104">
        <v>337</v>
      </c>
      <c r="D104" s="104">
        <v>296</v>
      </c>
      <c r="E104" s="121">
        <v>41</v>
      </c>
      <c r="F104" s="104">
        <v>133</v>
      </c>
      <c r="G104" s="104">
        <v>605</v>
      </c>
      <c r="H104" s="104">
        <v>96</v>
      </c>
      <c r="I104" s="121">
        <v>509</v>
      </c>
      <c r="J104" s="105">
        <v>254</v>
      </c>
    </row>
    <row r="105" spans="2:10" ht="15">
      <c r="B105" s="136" t="s">
        <v>202</v>
      </c>
      <c r="C105" s="104">
        <v>181</v>
      </c>
      <c r="D105" s="104">
        <v>165</v>
      </c>
      <c r="E105" s="121">
        <v>16</v>
      </c>
      <c r="F105" s="104">
        <v>87</v>
      </c>
      <c r="G105" s="104">
        <v>201</v>
      </c>
      <c r="H105" s="104">
        <v>31</v>
      </c>
      <c r="I105" s="121">
        <v>170</v>
      </c>
      <c r="J105" s="105">
        <v>87</v>
      </c>
    </row>
    <row r="106" spans="2:10" ht="15">
      <c r="B106" s="188" t="s">
        <v>214</v>
      </c>
      <c r="C106" s="98">
        <v>442</v>
      </c>
      <c r="D106" s="98">
        <v>363</v>
      </c>
      <c r="E106" s="98">
        <v>79</v>
      </c>
      <c r="F106" s="98">
        <v>198</v>
      </c>
      <c r="G106" s="98">
        <v>1246</v>
      </c>
      <c r="H106" s="98">
        <v>130</v>
      </c>
      <c r="I106" s="98">
        <v>1116</v>
      </c>
      <c r="J106" s="106">
        <v>312</v>
      </c>
    </row>
    <row r="107" spans="2:10" ht="15">
      <c r="B107" s="187" t="s">
        <v>2</v>
      </c>
      <c r="C107" s="284"/>
      <c r="D107" s="285"/>
      <c r="E107" s="285"/>
      <c r="F107" s="285"/>
      <c r="G107" s="285"/>
      <c r="H107" s="285"/>
      <c r="I107" s="285"/>
      <c r="J107" s="286"/>
    </row>
    <row r="108" spans="2:10" ht="15">
      <c r="B108" s="136" t="s">
        <v>141</v>
      </c>
      <c r="C108" s="104">
        <v>209</v>
      </c>
      <c r="D108" s="104">
        <v>169</v>
      </c>
      <c r="E108" s="104">
        <v>40</v>
      </c>
      <c r="F108" s="104">
        <v>95</v>
      </c>
      <c r="G108" s="104">
        <v>762</v>
      </c>
      <c r="H108" s="104">
        <v>51</v>
      </c>
      <c r="I108" s="104">
        <v>711</v>
      </c>
      <c r="J108" s="105">
        <v>176</v>
      </c>
    </row>
    <row r="109" spans="2:10" ht="15">
      <c r="B109" s="136" t="s">
        <v>142</v>
      </c>
      <c r="C109" s="104">
        <v>137</v>
      </c>
      <c r="D109" s="104">
        <v>116</v>
      </c>
      <c r="E109" s="121">
        <v>21</v>
      </c>
      <c r="F109" s="104">
        <v>60</v>
      </c>
      <c r="G109" s="104">
        <v>286</v>
      </c>
      <c r="H109" s="104">
        <v>38</v>
      </c>
      <c r="I109" s="121">
        <v>248</v>
      </c>
      <c r="J109" s="105">
        <v>72</v>
      </c>
    </row>
    <row r="110" spans="2:10" ht="15">
      <c r="B110" s="136" t="s">
        <v>143</v>
      </c>
      <c r="C110" s="104">
        <v>96</v>
      </c>
      <c r="D110" s="104">
        <v>78</v>
      </c>
      <c r="E110" s="121">
        <v>18</v>
      </c>
      <c r="F110" s="104">
        <v>43</v>
      </c>
      <c r="G110" s="104">
        <v>198</v>
      </c>
      <c r="H110" s="104">
        <v>41</v>
      </c>
      <c r="I110" s="121">
        <v>157</v>
      </c>
      <c r="J110" s="105">
        <v>64</v>
      </c>
    </row>
    <row r="111" spans="2:10" ht="15">
      <c r="B111" s="188" t="s">
        <v>215</v>
      </c>
      <c r="C111" s="98">
        <v>472</v>
      </c>
      <c r="D111" s="98">
        <v>395</v>
      </c>
      <c r="E111" s="120">
        <v>77</v>
      </c>
      <c r="F111" s="91">
        <v>222</v>
      </c>
      <c r="G111" s="98">
        <v>1291</v>
      </c>
      <c r="H111" s="98">
        <v>405</v>
      </c>
      <c r="I111" s="120">
        <v>886</v>
      </c>
      <c r="J111" s="92">
        <v>696</v>
      </c>
    </row>
    <row r="112" spans="2:10" ht="15">
      <c r="B112" s="187" t="s">
        <v>2</v>
      </c>
      <c r="C112" s="284"/>
      <c r="D112" s="285"/>
      <c r="E112" s="285"/>
      <c r="F112" s="285"/>
      <c r="G112" s="285"/>
      <c r="H112" s="285"/>
      <c r="I112" s="285"/>
      <c r="J112" s="286"/>
    </row>
    <row r="113" spans="2:10" ht="15">
      <c r="B113" s="136" t="s">
        <v>41</v>
      </c>
      <c r="C113" s="104">
        <v>98</v>
      </c>
      <c r="D113" s="104">
        <v>88</v>
      </c>
      <c r="E113" s="104">
        <v>10</v>
      </c>
      <c r="F113" s="93">
        <v>46</v>
      </c>
      <c r="G113" s="104">
        <v>397</v>
      </c>
      <c r="H113" s="104">
        <v>140</v>
      </c>
      <c r="I113" s="104">
        <v>257</v>
      </c>
      <c r="J113" s="94">
        <v>184</v>
      </c>
    </row>
    <row r="114" spans="2:10" ht="15">
      <c r="B114" s="136" t="s">
        <v>153</v>
      </c>
      <c r="C114" s="104">
        <v>292</v>
      </c>
      <c r="D114" s="104">
        <v>230</v>
      </c>
      <c r="E114" s="104">
        <v>62</v>
      </c>
      <c r="F114" s="93">
        <v>138</v>
      </c>
      <c r="G114" s="104">
        <v>627</v>
      </c>
      <c r="H114" s="104">
        <v>174</v>
      </c>
      <c r="I114" s="104">
        <v>453</v>
      </c>
      <c r="J114" s="94">
        <v>358</v>
      </c>
    </row>
    <row r="115" spans="2:10" ht="15">
      <c r="B115" s="136" t="s">
        <v>154</v>
      </c>
      <c r="C115" s="104">
        <v>82</v>
      </c>
      <c r="D115" s="104">
        <v>77</v>
      </c>
      <c r="E115" s="104">
        <v>5</v>
      </c>
      <c r="F115" s="93">
        <v>38</v>
      </c>
      <c r="G115" s="104">
        <v>267</v>
      </c>
      <c r="H115" s="104">
        <v>91</v>
      </c>
      <c r="I115" s="104">
        <v>176</v>
      </c>
      <c r="J115" s="94">
        <v>154</v>
      </c>
    </row>
    <row r="116" spans="2:10" ht="15">
      <c r="B116" s="188" t="s">
        <v>216</v>
      </c>
      <c r="C116" s="98">
        <v>622</v>
      </c>
      <c r="D116" s="98">
        <v>481</v>
      </c>
      <c r="E116" s="120">
        <v>141</v>
      </c>
      <c r="F116" s="98">
        <v>231</v>
      </c>
      <c r="G116" s="98">
        <v>1027</v>
      </c>
      <c r="H116" s="98">
        <v>164</v>
      </c>
      <c r="I116" s="120">
        <v>863</v>
      </c>
      <c r="J116" s="106">
        <v>406</v>
      </c>
    </row>
    <row r="117" spans="2:10" ht="15">
      <c r="B117" s="187" t="s">
        <v>2</v>
      </c>
      <c r="C117" s="284"/>
      <c r="D117" s="285"/>
      <c r="E117" s="285"/>
      <c r="F117" s="285"/>
      <c r="G117" s="285"/>
      <c r="H117" s="285"/>
      <c r="I117" s="285"/>
      <c r="J117" s="286"/>
    </row>
    <row r="118" spans="2:10" ht="15">
      <c r="B118" s="136" t="s">
        <v>203</v>
      </c>
      <c r="C118" s="104">
        <v>316</v>
      </c>
      <c r="D118" s="104">
        <v>246</v>
      </c>
      <c r="E118" s="104">
        <v>70</v>
      </c>
      <c r="F118" s="104">
        <v>133</v>
      </c>
      <c r="G118" s="104">
        <v>535</v>
      </c>
      <c r="H118" s="104">
        <v>78</v>
      </c>
      <c r="I118" s="104">
        <v>457</v>
      </c>
      <c r="J118" s="105">
        <v>231</v>
      </c>
    </row>
    <row r="119" spans="2:10" ht="15">
      <c r="B119" s="136" t="s">
        <v>204</v>
      </c>
      <c r="C119" s="104">
        <v>306</v>
      </c>
      <c r="D119" s="104">
        <v>235</v>
      </c>
      <c r="E119" s="104">
        <v>71</v>
      </c>
      <c r="F119" s="104">
        <v>98</v>
      </c>
      <c r="G119" s="104">
        <v>492</v>
      </c>
      <c r="H119" s="104">
        <v>86</v>
      </c>
      <c r="I119" s="104">
        <v>406</v>
      </c>
      <c r="J119" s="105">
        <v>175</v>
      </c>
    </row>
    <row r="120" spans="2:10" ht="15">
      <c r="B120" s="188" t="s">
        <v>217</v>
      </c>
      <c r="C120" s="98">
        <v>209</v>
      </c>
      <c r="D120" s="98">
        <v>183</v>
      </c>
      <c r="E120" s="98">
        <v>26</v>
      </c>
      <c r="F120" s="98">
        <v>72</v>
      </c>
      <c r="G120" s="98">
        <v>684</v>
      </c>
      <c r="H120" s="98">
        <v>103</v>
      </c>
      <c r="I120" s="98">
        <v>581</v>
      </c>
      <c r="J120" s="106">
        <v>261</v>
      </c>
    </row>
    <row r="121" spans="2:10" ht="15">
      <c r="B121" s="187" t="s">
        <v>2</v>
      </c>
      <c r="C121" s="284"/>
      <c r="D121" s="285"/>
      <c r="E121" s="285"/>
      <c r="F121" s="285"/>
      <c r="G121" s="285"/>
      <c r="H121" s="285"/>
      <c r="I121" s="285"/>
      <c r="J121" s="286"/>
    </row>
    <row r="122" spans="2:10" ht="15">
      <c r="B122" s="136" t="s">
        <v>146</v>
      </c>
      <c r="C122" s="104">
        <v>127</v>
      </c>
      <c r="D122" s="104">
        <v>111</v>
      </c>
      <c r="E122" s="104">
        <v>16</v>
      </c>
      <c r="F122" s="104">
        <v>51</v>
      </c>
      <c r="G122" s="104">
        <v>418</v>
      </c>
      <c r="H122" s="104">
        <v>66</v>
      </c>
      <c r="I122" s="104">
        <v>352</v>
      </c>
      <c r="J122" s="105">
        <v>152</v>
      </c>
    </row>
    <row r="123" spans="2:10" ht="15">
      <c r="B123" s="136" t="s">
        <v>147</v>
      </c>
      <c r="C123" s="104">
        <v>82</v>
      </c>
      <c r="D123" s="104">
        <v>72</v>
      </c>
      <c r="E123" s="104">
        <v>10</v>
      </c>
      <c r="F123" s="104">
        <v>21</v>
      </c>
      <c r="G123" s="104">
        <v>266</v>
      </c>
      <c r="H123" s="104">
        <v>37</v>
      </c>
      <c r="I123" s="104">
        <v>229</v>
      </c>
      <c r="J123" s="105">
        <v>109</v>
      </c>
    </row>
    <row r="124" spans="2:10" ht="15">
      <c r="B124" s="188" t="s">
        <v>218</v>
      </c>
      <c r="C124" s="98">
        <v>382</v>
      </c>
      <c r="D124" s="98">
        <v>333</v>
      </c>
      <c r="E124" s="98">
        <v>49</v>
      </c>
      <c r="F124" s="98">
        <v>153</v>
      </c>
      <c r="G124" s="98">
        <v>759</v>
      </c>
      <c r="H124" s="98">
        <v>105</v>
      </c>
      <c r="I124" s="98">
        <v>654</v>
      </c>
      <c r="J124" s="106">
        <v>295</v>
      </c>
    </row>
    <row r="125" spans="2:10" ht="15">
      <c r="B125" s="187" t="s">
        <v>2</v>
      </c>
      <c r="C125" s="284"/>
      <c r="D125" s="285"/>
      <c r="E125" s="285"/>
      <c r="F125" s="285"/>
      <c r="G125" s="285"/>
      <c r="H125" s="285"/>
      <c r="I125" s="285"/>
      <c r="J125" s="286"/>
    </row>
    <row r="126" spans="2:10" ht="15">
      <c r="B126" s="136" t="s">
        <v>155</v>
      </c>
      <c r="C126" s="104">
        <v>173</v>
      </c>
      <c r="D126" s="104">
        <v>149</v>
      </c>
      <c r="E126" s="121">
        <v>24</v>
      </c>
      <c r="F126" s="104">
        <v>77</v>
      </c>
      <c r="G126" s="104">
        <v>314</v>
      </c>
      <c r="H126" s="104">
        <v>45</v>
      </c>
      <c r="I126" s="121">
        <v>269</v>
      </c>
      <c r="J126" s="94">
        <v>144</v>
      </c>
    </row>
    <row r="127" spans="2:10" ht="15">
      <c r="B127" s="136" t="s">
        <v>157</v>
      </c>
      <c r="C127" s="104">
        <v>108</v>
      </c>
      <c r="D127" s="104">
        <v>100</v>
      </c>
      <c r="E127" s="121">
        <v>8</v>
      </c>
      <c r="F127" s="104">
        <v>39</v>
      </c>
      <c r="G127" s="104">
        <v>187</v>
      </c>
      <c r="H127" s="104">
        <v>24</v>
      </c>
      <c r="I127" s="121">
        <v>163</v>
      </c>
      <c r="J127" s="105">
        <v>68</v>
      </c>
    </row>
    <row r="128" spans="2:10" ht="15">
      <c r="B128" s="136" t="s">
        <v>156</v>
      </c>
      <c r="C128" s="104">
        <v>101</v>
      </c>
      <c r="D128" s="104">
        <v>84</v>
      </c>
      <c r="E128" s="121">
        <v>17</v>
      </c>
      <c r="F128" s="104">
        <v>37</v>
      </c>
      <c r="G128" s="104">
        <v>258</v>
      </c>
      <c r="H128" s="104">
        <v>36</v>
      </c>
      <c r="I128" s="121">
        <v>222</v>
      </c>
      <c r="J128" s="105">
        <v>83</v>
      </c>
    </row>
    <row r="129" spans="2:10" ht="15">
      <c r="B129" s="188" t="s">
        <v>219</v>
      </c>
      <c r="C129" s="98">
        <v>176</v>
      </c>
      <c r="D129" s="98">
        <v>124</v>
      </c>
      <c r="E129" s="98">
        <v>52</v>
      </c>
      <c r="F129" s="98">
        <v>96</v>
      </c>
      <c r="G129" s="98">
        <v>586</v>
      </c>
      <c r="H129" s="98">
        <v>129</v>
      </c>
      <c r="I129" s="98">
        <v>457</v>
      </c>
      <c r="J129" s="106">
        <v>325</v>
      </c>
    </row>
    <row r="130" spans="2:10" ht="15">
      <c r="B130" s="187" t="s">
        <v>2</v>
      </c>
      <c r="C130" s="284"/>
      <c r="D130" s="285"/>
      <c r="E130" s="285"/>
      <c r="F130" s="285"/>
      <c r="G130" s="285"/>
      <c r="H130" s="285"/>
      <c r="I130" s="285"/>
      <c r="J130" s="286"/>
    </row>
    <row r="131" spans="2:10" ht="15">
      <c r="B131" s="136" t="s">
        <v>168</v>
      </c>
      <c r="C131" s="104">
        <v>90</v>
      </c>
      <c r="D131" s="104">
        <v>54</v>
      </c>
      <c r="E131" s="104">
        <v>36</v>
      </c>
      <c r="F131" s="104">
        <v>42</v>
      </c>
      <c r="G131" s="104">
        <v>336</v>
      </c>
      <c r="H131" s="104">
        <v>84</v>
      </c>
      <c r="I131" s="104">
        <v>252</v>
      </c>
      <c r="J131" s="105">
        <v>186</v>
      </c>
    </row>
    <row r="132" spans="2:10" ht="15">
      <c r="B132" s="136" t="s">
        <v>200</v>
      </c>
      <c r="C132" s="104">
        <v>70</v>
      </c>
      <c r="D132" s="104">
        <v>57</v>
      </c>
      <c r="E132" s="104">
        <v>13</v>
      </c>
      <c r="F132" s="104">
        <v>44</v>
      </c>
      <c r="G132" s="104">
        <v>176</v>
      </c>
      <c r="H132" s="104">
        <v>30</v>
      </c>
      <c r="I132" s="104">
        <v>146</v>
      </c>
      <c r="J132" s="105">
        <v>96</v>
      </c>
    </row>
    <row r="133" spans="2:10" ht="15">
      <c r="B133" s="136" t="s">
        <v>173</v>
      </c>
      <c r="C133" s="104">
        <v>16</v>
      </c>
      <c r="D133" s="104">
        <v>13</v>
      </c>
      <c r="E133" s="104">
        <v>3</v>
      </c>
      <c r="F133" s="104">
        <v>10</v>
      </c>
      <c r="G133" s="104">
        <v>74</v>
      </c>
      <c r="H133" s="104">
        <v>15</v>
      </c>
      <c r="I133" s="104">
        <v>59</v>
      </c>
      <c r="J133" s="105">
        <v>43</v>
      </c>
    </row>
    <row r="134" spans="2:10" ht="15">
      <c r="B134" s="188" t="s">
        <v>220</v>
      </c>
      <c r="C134" s="98">
        <v>303</v>
      </c>
      <c r="D134" s="98">
        <v>269</v>
      </c>
      <c r="E134" s="98">
        <v>34</v>
      </c>
      <c r="F134" s="98">
        <v>115</v>
      </c>
      <c r="G134" s="98">
        <v>810</v>
      </c>
      <c r="H134" s="98">
        <v>46</v>
      </c>
      <c r="I134" s="98">
        <v>764</v>
      </c>
      <c r="J134" s="106">
        <v>229</v>
      </c>
    </row>
    <row r="135" spans="2:10" ht="15">
      <c r="B135" s="187" t="s">
        <v>2</v>
      </c>
      <c r="C135" s="284"/>
      <c r="D135" s="285"/>
      <c r="E135" s="285"/>
      <c r="F135" s="285"/>
      <c r="G135" s="285"/>
      <c r="H135" s="285"/>
      <c r="I135" s="285"/>
      <c r="J135" s="286"/>
    </row>
    <row r="136" spans="2:10" ht="15">
      <c r="B136" s="136" t="s">
        <v>169</v>
      </c>
      <c r="C136" s="104">
        <v>244</v>
      </c>
      <c r="D136" s="104">
        <v>218</v>
      </c>
      <c r="E136" s="121">
        <v>26</v>
      </c>
      <c r="F136" s="104">
        <v>93</v>
      </c>
      <c r="G136" s="104">
        <v>512</v>
      </c>
      <c r="H136" s="104">
        <v>34</v>
      </c>
      <c r="I136" s="121">
        <v>478</v>
      </c>
      <c r="J136" s="105">
        <v>139</v>
      </c>
    </row>
    <row r="137" spans="2:10" ht="15">
      <c r="B137" s="136" t="s">
        <v>170</v>
      </c>
      <c r="C137" s="104">
        <v>59</v>
      </c>
      <c r="D137" s="104">
        <v>51</v>
      </c>
      <c r="E137" s="104">
        <v>8</v>
      </c>
      <c r="F137" s="104">
        <v>22</v>
      </c>
      <c r="G137" s="104">
        <v>298</v>
      </c>
      <c r="H137" s="104">
        <v>12</v>
      </c>
      <c r="I137" s="104">
        <v>286</v>
      </c>
      <c r="J137" s="105">
        <v>90</v>
      </c>
    </row>
    <row r="138" spans="2:10" ht="15.75" thickBot="1">
      <c r="B138" s="52" t="s">
        <v>6</v>
      </c>
      <c r="C138" s="108">
        <v>187</v>
      </c>
      <c r="D138" s="108">
        <v>170</v>
      </c>
      <c r="E138" s="108">
        <v>17</v>
      </c>
      <c r="F138" s="108">
        <v>78</v>
      </c>
      <c r="G138" s="108">
        <v>756</v>
      </c>
      <c r="H138" s="108">
        <v>111</v>
      </c>
      <c r="I138" s="108">
        <v>645</v>
      </c>
      <c r="J138" s="109">
        <v>321</v>
      </c>
    </row>
    <row r="139" spans="2:10" ht="15">
      <c r="B139" s="125"/>
      <c r="C139" s="126"/>
      <c r="D139" s="126"/>
      <c r="E139" s="126"/>
      <c r="F139" s="126"/>
      <c r="G139" s="126"/>
      <c r="H139" s="126"/>
      <c r="I139" s="126"/>
      <c r="J139" s="126"/>
    </row>
    <row r="140" spans="2:10" ht="15"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2:10" ht="15">
      <c r="B141" s="127"/>
      <c r="C141" s="128"/>
      <c r="D141" s="128"/>
      <c r="E141" s="128"/>
      <c r="F141" s="128"/>
      <c r="G141" s="128"/>
      <c r="H141" s="128"/>
      <c r="I141" s="128"/>
      <c r="J141" s="128"/>
    </row>
    <row r="142" spans="2:10" ht="15">
      <c r="B142" s="127"/>
      <c r="C142" s="129"/>
      <c r="D142" s="129"/>
      <c r="E142" s="130"/>
      <c r="F142" s="129"/>
      <c r="G142" s="129"/>
      <c r="H142" s="129"/>
      <c r="I142" s="130"/>
      <c r="J142" s="130"/>
    </row>
    <row r="143" spans="2:10" ht="15">
      <c r="B143" s="131"/>
      <c r="C143" s="132"/>
      <c r="D143" s="132"/>
      <c r="E143" s="133"/>
      <c r="F143" s="132"/>
      <c r="G143" s="132"/>
      <c r="H143" s="132"/>
      <c r="I143" s="133"/>
      <c r="J143" s="132"/>
    </row>
  </sheetData>
  <sheetProtection/>
  <mergeCells count="34">
    <mergeCell ref="B1:J1"/>
    <mergeCell ref="C4:C5"/>
    <mergeCell ref="D4:E4"/>
    <mergeCell ref="B3:B5"/>
    <mergeCell ref="G4:G5"/>
    <mergeCell ref="C3:F3"/>
    <mergeCell ref="G3:J3"/>
    <mergeCell ref="C24:J24"/>
    <mergeCell ref="C34:J34"/>
    <mergeCell ref="C38:J38"/>
    <mergeCell ref="C44:J44"/>
    <mergeCell ref="F4:F5"/>
    <mergeCell ref="J4:J5"/>
    <mergeCell ref="H4:I4"/>
    <mergeCell ref="C51:J51"/>
    <mergeCell ref="C73:J73"/>
    <mergeCell ref="C107:J107"/>
    <mergeCell ref="C112:J112"/>
    <mergeCell ref="C125:J125"/>
    <mergeCell ref="C130:J130"/>
    <mergeCell ref="C117:J117"/>
    <mergeCell ref="C121:J121"/>
    <mergeCell ref="C55:J55"/>
    <mergeCell ref="C60:J60"/>
    <mergeCell ref="C65:J65"/>
    <mergeCell ref="C69:J69"/>
    <mergeCell ref="C135:J135"/>
    <mergeCell ref="C85:J85"/>
    <mergeCell ref="C89:J89"/>
    <mergeCell ref="C95:J95"/>
    <mergeCell ref="C99:J99"/>
    <mergeCell ref="C103:J103"/>
    <mergeCell ref="C77:J77"/>
    <mergeCell ref="C82:J8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2021-12-06T06:54:30Z</cp:lastPrinted>
  <dcterms:created xsi:type="dcterms:W3CDTF">2011-03-18T06:09:13Z</dcterms:created>
  <dcterms:modified xsi:type="dcterms:W3CDTF">2023-10-24T11:53:01Z</dcterms:modified>
  <cp:category/>
  <cp:version/>
  <cp:contentType/>
  <cp:contentStatus/>
</cp:coreProperties>
</file>