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_18" sheetId="1" r:id="rId1"/>
    <sheet name="2_19" sheetId="2" r:id="rId2"/>
  </sheets>
  <definedNames/>
  <calcPr fullCalcOnLoad="1"/>
</workbook>
</file>

<file path=xl/sharedStrings.xml><?xml version="1.0" encoding="utf-8"?>
<sst xmlns="http://schemas.openxmlformats.org/spreadsheetml/2006/main" count="24" uniqueCount="14">
  <si>
    <t>o cümlədən:</t>
  </si>
  <si>
    <t>2.18 Pərakəndə ticarət dövriyyəsinin məhsul qrupları üzrə strukturu</t>
  </si>
  <si>
    <t xml:space="preserve">Pərakəndə ticarət dövriyyəsi </t>
  </si>
  <si>
    <t>ərzaq məhsulları</t>
  </si>
  <si>
    <t>içkilər və tütün məmulatları</t>
  </si>
  <si>
    <t>toxuculuq məhsulları, geyim və ayaqqabı</t>
  </si>
  <si>
    <t>kompüterlər, telekommunikasiya avadanlıqları və çap məhsulları</t>
  </si>
  <si>
    <t>faizlə</t>
  </si>
  <si>
    <t>digər qeyri-ərzaq malları</t>
  </si>
  <si>
    <t>elektrik malları və mebellər</t>
  </si>
  <si>
    <t>avtomobil benzini və dizel yanacağı</t>
  </si>
  <si>
    <t>2.19 Pərakəndə ticarət dövriyyəsinin məhsul qrupları üzrə əvvəlki ilə nisbətən fiziki həcm indeksləri</t>
  </si>
  <si>
    <t>əczaçılıq məhsulları və tibbi ləvazimatlar</t>
  </si>
  <si>
    <t>milyon manat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</si>
</sst>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  <numFmt numFmtId="192" formatCode="0.0000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191" fontId="5" fillId="0" borderId="10" xfId="0" applyNumberFormat="1" applyFont="1" applyBorder="1" applyAlignment="1">
      <alignment horizontal="right" wrapText="1"/>
    </xf>
    <xf numFmtId="190" fontId="5" fillId="0" borderId="10" xfId="0" applyNumberFormat="1" applyFont="1" applyBorder="1" applyAlignment="1">
      <alignment horizontal="right" wrapText="1"/>
    </xf>
    <xf numFmtId="191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91" fontId="5" fillId="0" borderId="0" xfId="0" applyNumberFormat="1" applyFont="1" applyAlignment="1">
      <alignment/>
    </xf>
    <xf numFmtId="191" fontId="4" fillId="0" borderId="12" xfId="0" applyNumberFormat="1" applyFont="1" applyBorder="1" applyAlignment="1">
      <alignment horizontal="right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91" fontId="5" fillId="0" borderId="15" xfId="0" applyNumberFormat="1" applyFont="1" applyBorder="1" applyAlignment="1">
      <alignment horizontal="right" wrapText="1"/>
    </xf>
    <xf numFmtId="190" fontId="5" fillId="0" borderId="15" xfId="0" applyNumberFormat="1" applyFont="1" applyBorder="1" applyAlignment="1">
      <alignment horizontal="right" wrapText="1"/>
    </xf>
    <xf numFmtId="191" fontId="5" fillId="0" borderId="16" xfId="0" applyNumberFormat="1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4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191" fontId="4" fillId="0" borderId="21" xfId="0" applyNumberFormat="1" applyFont="1" applyBorder="1" applyAlignment="1">
      <alignment horizontal="right" wrapText="1"/>
    </xf>
    <xf numFmtId="191" fontId="4" fillId="0" borderId="22" xfId="0" applyNumberFormat="1" applyFont="1" applyBorder="1" applyAlignment="1">
      <alignment horizontal="right" wrapText="1"/>
    </xf>
    <xf numFmtId="191" fontId="4" fillId="0" borderId="23" xfId="0" applyNumberFormat="1" applyFont="1" applyBorder="1" applyAlignment="1">
      <alignment horizontal="right" wrapText="1"/>
    </xf>
    <xf numFmtId="191" fontId="5" fillId="0" borderId="24" xfId="0" applyNumberFormat="1" applyFont="1" applyBorder="1" applyAlignment="1">
      <alignment horizontal="right" wrapText="1"/>
    </xf>
    <xf numFmtId="190" fontId="5" fillId="0" borderId="24" xfId="0" applyNumberFormat="1" applyFont="1" applyBorder="1" applyAlignment="1">
      <alignment horizontal="right" wrapText="1"/>
    </xf>
    <xf numFmtId="191" fontId="5" fillId="0" borderId="25" xfId="0" applyNumberFormat="1" applyFont="1" applyBorder="1" applyAlignment="1">
      <alignment/>
    </xf>
    <xf numFmtId="0" fontId="4" fillId="33" borderId="26" xfId="0" applyFont="1" applyFill="1" applyBorder="1" applyAlignment="1">
      <alignment horizontal="center" vertical="center" wrapText="1"/>
    </xf>
    <xf numFmtId="191" fontId="4" fillId="0" borderId="27" xfId="0" applyNumberFormat="1" applyFont="1" applyBorder="1" applyAlignment="1">
      <alignment horizontal="right" wrapText="1"/>
    </xf>
    <xf numFmtId="0" fontId="4" fillId="33" borderId="28" xfId="0" applyFont="1" applyFill="1" applyBorder="1" applyAlignment="1">
      <alignment horizontal="center" vertical="center" wrapText="1"/>
    </xf>
    <xf numFmtId="191" fontId="5" fillId="0" borderId="29" xfId="0" applyNumberFormat="1" applyFont="1" applyBorder="1" applyAlignment="1">
      <alignment horizontal="right" wrapText="1"/>
    </xf>
    <xf numFmtId="190" fontId="5" fillId="0" borderId="29" xfId="0" applyNumberFormat="1" applyFont="1" applyBorder="1" applyAlignment="1">
      <alignment horizontal="right" wrapText="1"/>
    </xf>
    <xf numFmtId="191" fontId="5" fillId="0" borderId="30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 wrapText="1"/>
    </xf>
    <xf numFmtId="1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91" fontId="4" fillId="0" borderId="32" xfId="0" applyNumberFormat="1" applyFont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6"/>
  <sheetViews>
    <sheetView showGridLines="0" tabSelected="1" zoomScalePageLayoutView="0" workbookViewId="0" topLeftCell="A1">
      <selection activeCell="N7" sqref="N7"/>
    </sheetView>
  </sheetViews>
  <sheetFormatPr defaultColWidth="9.140625" defaultRowHeight="12.75"/>
  <cols>
    <col min="1" max="1" width="5.140625" style="5" customWidth="1"/>
    <col min="2" max="2" width="28.8515625" style="5" customWidth="1"/>
    <col min="3" max="11" width="10.7109375" style="5" customWidth="1"/>
    <col min="12" max="12" width="10.140625" style="5" bestFit="1" customWidth="1"/>
    <col min="13" max="16384" width="9.140625" style="5" customWidth="1"/>
  </cols>
  <sheetData>
    <row r="3" spans="2:11" ht="22.5" customHeight="1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5" ht="15">
      <c r="B4" s="31"/>
      <c r="C4" s="32"/>
      <c r="D4" s="32"/>
      <c r="E4" s="32"/>
    </row>
    <row r="5" spans="2:5" ht="15.75" thickBot="1">
      <c r="B5" s="6" t="s">
        <v>13</v>
      </c>
      <c r="C5" s="1"/>
      <c r="D5" s="1"/>
      <c r="E5" s="1"/>
    </row>
    <row r="6" spans="2:11" ht="30" customHeight="1" thickBot="1">
      <c r="B6" s="14"/>
      <c r="C6" s="24">
        <v>2014</v>
      </c>
      <c r="D6" s="9">
        <v>2015</v>
      </c>
      <c r="E6" s="9">
        <v>2016</v>
      </c>
      <c r="F6" s="9">
        <v>2017</v>
      </c>
      <c r="G6" s="9">
        <v>2018</v>
      </c>
      <c r="H6" s="26">
        <v>2019</v>
      </c>
      <c r="I6" s="26">
        <v>2020</v>
      </c>
      <c r="J6" s="26">
        <v>2021</v>
      </c>
      <c r="K6" s="10">
        <v>2022</v>
      </c>
    </row>
    <row r="7" spans="2:12" ht="21.75" customHeight="1">
      <c r="B7" s="15" t="s">
        <v>2</v>
      </c>
      <c r="C7" s="25">
        <f>SUM(C9:C16)</f>
        <v>22001.7</v>
      </c>
      <c r="D7" s="8">
        <f>SUM(D9:D16)</f>
        <v>25721.1</v>
      </c>
      <c r="E7" s="8">
        <f>SUM(E9:E16)</f>
        <v>30190.299999999996</v>
      </c>
      <c r="F7" s="8">
        <f aca="true" t="shared" si="0" ref="F7:K7">SUM(F9:F16)</f>
        <v>35268.1</v>
      </c>
      <c r="G7" s="8">
        <f t="shared" si="0"/>
        <v>37090</v>
      </c>
      <c r="H7" s="8">
        <f t="shared" si="0"/>
        <v>39391.7</v>
      </c>
      <c r="I7" s="8">
        <f t="shared" si="0"/>
        <v>40166.5</v>
      </c>
      <c r="J7" s="8">
        <f t="shared" si="0"/>
        <v>44217.5</v>
      </c>
      <c r="K7" s="39">
        <f t="shared" si="0"/>
        <v>52171</v>
      </c>
      <c r="L7" s="7"/>
    </row>
    <row r="8" spans="2:11" ht="22.5" customHeight="1">
      <c r="B8" s="16" t="s">
        <v>0</v>
      </c>
      <c r="C8" s="34"/>
      <c r="D8" s="35"/>
      <c r="E8" s="35"/>
      <c r="F8" s="35"/>
      <c r="G8" s="35"/>
      <c r="H8" s="36"/>
      <c r="I8" s="36"/>
      <c r="J8" s="36"/>
      <c r="K8" s="37"/>
    </row>
    <row r="9" spans="2:12" ht="21.75" customHeight="1">
      <c r="B9" s="16" t="s">
        <v>3</v>
      </c>
      <c r="C9" s="21">
        <v>10201</v>
      </c>
      <c r="D9" s="2">
        <v>11690</v>
      </c>
      <c r="E9" s="2">
        <v>13400.1</v>
      </c>
      <c r="F9" s="2">
        <v>16197.7</v>
      </c>
      <c r="G9" s="2">
        <v>16960.4</v>
      </c>
      <c r="H9" s="27">
        <v>18006.3</v>
      </c>
      <c r="I9" s="27">
        <v>19553.3</v>
      </c>
      <c r="J9" s="27">
        <v>21746.6</v>
      </c>
      <c r="K9" s="11">
        <v>26924.1</v>
      </c>
      <c r="L9" s="7"/>
    </row>
    <row r="10" spans="2:12" ht="22.5" customHeight="1">
      <c r="B10" s="16" t="s">
        <v>4</v>
      </c>
      <c r="C10" s="21">
        <v>822.2</v>
      </c>
      <c r="D10" s="2">
        <v>1181.2</v>
      </c>
      <c r="E10" s="2">
        <v>1677.3</v>
      </c>
      <c r="F10" s="2">
        <v>1685.7</v>
      </c>
      <c r="G10" s="2">
        <v>1678</v>
      </c>
      <c r="H10" s="27">
        <v>1961.1</v>
      </c>
      <c r="I10" s="27">
        <v>2131.5</v>
      </c>
      <c r="J10" s="27">
        <v>2284.8</v>
      </c>
      <c r="K10" s="11">
        <v>2456.1</v>
      </c>
      <c r="L10" s="7"/>
    </row>
    <row r="11" spans="2:12" ht="36.75" customHeight="1">
      <c r="B11" s="16" t="s">
        <v>5</v>
      </c>
      <c r="C11" s="21">
        <v>3959.9</v>
      </c>
      <c r="D11" s="2">
        <v>4568.4</v>
      </c>
      <c r="E11" s="2">
        <v>5275.7</v>
      </c>
      <c r="F11" s="2">
        <v>6251.5</v>
      </c>
      <c r="G11" s="2">
        <v>6539.4</v>
      </c>
      <c r="H11" s="27">
        <v>6876.1</v>
      </c>
      <c r="I11" s="27">
        <v>6446</v>
      </c>
      <c r="J11" s="27">
        <v>6645.1</v>
      </c>
      <c r="K11" s="11">
        <v>7446.8</v>
      </c>
      <c r="L11" s="7"/>
    </row>
    <row r="12" spans="2:12" ht="24" customHeight="1">
      <c r="B12" s="16" t="s">
        <v>9</v>
      </c>
      <c r="C12" s="21">
        <v>1143.5</v>
      </c>
      <c r="D12" s="2">
        <v>1526.6</v>
      </c>
      <c r="E12" s="2">
        <v>1902.1</v>
      </c>
      <c r="F12" s="2">
        <v>2199.3</v>
      </c>
      <c r="G12" s="2">
        <v>2268.8</v>
      </c>
      <c r="H12" s="27">
        <v>2353.8</v>
      </c>
      <c r="I12" s="27">
        <v>2173.6</v>
      </c>
      <c r="J12" s="27">
        <v>2254.3</v>
      </c>
      <c r="K12" s="11">
        <v>2471.7</v>
      </c>
      <c r="L12" s="7"/>
    </row>
    <row r="13" spans="2:12" ht="34.5" customHeight="1">
      <c r="B13" s="16" t="s">
        <v>6</v>
      </c>
      <c r="C13" s="21">
        <v>150.5</v>
      </c>
      <c r="D13" s="2">
        <v>198</v>
      </c>
      <c r="E13" s="2">
        <v>256.3</v>
      </c>
      <c r="F13" s="2">
        <v>306</v>
      </c>
      <c r="G13" s="2">
        <v>333.8</v>
      </c>
      <c r="H13" s="27">
        <v>341.9</v>
      </c>
      <c r="I13" s="27">
        <v>351.8</v>
      </c>
      <c r="J13" s="27">
        <v>509.9</v>
      </c>
      <c r="K13" s="11">
        <v>570.3</v>
      </c>
      <c r="L13" s="7"/>
    </row>
    <row r="14" spans="2:12" ht="34.5" customHeight="1">
      <c r="B14" s="16" t="s">
        <v>12</v>
      </c>
      <c r="C14" s="22">
        <v>266.7</v>
      </c>
      <c r="D14" s="3">
        <v>300.2</v>
      </c>
      <c r="E14" s="3">
        <v>415.3</v>
      </c>
      <c r="F14" s="3">
        <v>490.1</v>
      </c>
      <c r="G14" s="3">
        <v>508.5</v>
      </c>
      <c r="H14" s="28">
        <v>529.3</v>
      </c>
      <c r="I14" s="28">
        <v>757.6</v>
      </c>
      <c r="J14" s="28">
        <v>984.7</v>
      </c>
      <c r="K14" s="12">
        <v>1166.1</v>
      </c>
      <c r="L14" s="7"/>
    </row>
    <row r="15" spans="2:12" ht="32.25" customHeight="1">
      <c r="B15" s="16" t="s">
        <v>10</v>
      </c>
      <c r="C15" s="21">
        <v>1552.2</v>
      </c>
      <c r="D15" s="2">
        <v>1709.7</v>
      </c>
      <c r="E15" s="2">
        <v>1722.5</v>
      </c>
      <c r="F15" s="2">
        <v>1938.1</v>
      </c>
      <c r="G15" s="2">
        <v>2249.4</v>
      </c>
      <c r="H15" s="27">
        <v>2333.5</v>
      </c>
      <c r="I15" s="27">
        <v>2050.8</v>
      </c>
      <c r="J15" s="27">
        <v>2503</v>
      </c>
      <c r="K15" s="11">
        <v>2768.7</v>
      </c>
      <c r="L15" s="7"/>
    </row>
    <row r="16" spans="2:12" ht="23.25" customHeight="1" thickBot="1">
      <c r="B16" s="17" t="s">
        <v>8</v>
      </c>
      <c r="C16" s="23">
        <v>3905.7</v>
      </c>
      <c r="D16" s="4">
        <v>4547</v>
      </c>
      <c r="E16" s="4">
        <v>5541</v>
      </c>
      <c r="F16" s="4">
        <v>6199.7</v>
      </c>
      <c r="G16" s="4">
        <v>6551.7</v>
      </c>
      <c r="H16" s="29">
        <v>6989.7</v>
      </c>
      <c r="I16" s="29">
        <v>6701.9</v>
      </c>
      <c r="J16" s="29">
        <v>7289.1</v>
      </c>
      <c r="K16" s="13">
        <v>8367.2</v>
      </c>
      <c r="L16" s="7"/>
    </row>
  </sheetData>
  <sheetProtection/>
  <mergeCells count="3">
    <mergeCell ref="B4:E4"/>
    <mergeCell ref="B3:K3"/>
    <mergeCell ref="C8:K8"/>
  </mergeCells>
  <printOptions/>
  <pageMargins left="0.54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6"/>
  <sheetViews>
    <sheetView showGridLines="0" zoomScalePageLayoutView="0" workbookViewId="0" topLeftCell="A1">
      <selection activeCell="K16" sqref="K16"/>
    </sheetView>
  </sheetViews>
  <sheetFormatPr defaultColWidth="9.140625" defaultRowHeight="12.75"/>
  <cols>
    <col min="1" max="1" width="5.140625" style="5" customWidth="1"/>
    <col min="2" max="2" width="28.8515625" style="5" customWidth="1"/>
    <col min="3" max="11" width="10.7109375" style="5" customWidth="1"/>
    <col min="12" max="12" width="10.140625" style="5" bestFit="1" customWidth="1"/>
    <col min="13" max="16384" width="9.140625" style="5" customWidth="1"/>
  </cols>
  <sheetData>
    <row r="3" spans="2:11" ht="31.5" customHeight="1">
      <c r="B3" s="38" t="s">
        <v>11</v>
      </c>
      <c r="C3" s="38"/>
      <c r="D3" s="38"/>
      <c r="E3" s="38"/>
      <c r="F3" s="38"/>
      <c r="G3" s="38"/>
      <c r="H3" s="38"/>
      <c r="I3" s="38"/>
      <c r="J3" s="38"/>
      <c r="K3" s="38"/>
    </row>
    <row r="4" spans="2:5" ht="15">
      <c r="B4" s="31"/>
      <c r="C4" s="32"/>
      <c r="D4" s="32"/>
      <c r="E4" s="32"/>
    </row>
    <row r="5" spans="2:5" ht="15.75" thickBot="1">
      <c r="B5" s="6" t="s">
        <v>7</v>
      </c>
      <c r="C5" s="1"/>
      <c r="D5" s="1"/>
      <c r="E5" s="1"/>
    </row>
    <row r="6" spans="2:11" ht="30" customHeight="1" thickBot="1">
      <c r="B6" s="14"/>
      <c r="C6" s="24">
        <v>2014</v>
      </c>
      <c r="D6" s="9">
        <v>2015</v>
      </c>
      <c r="E6" s="9">
        <v>2016</v>
      </c>
      <c r="F6" s="9">
        <v>2017</v>
      </c>
      <c r="G6" s="9">
        <v>2018</v>
      </c>
      <c r="H6" s="26">
        <v>2019</v>
      </c>
      <c r="I6" s="26">
        <v>2020</v>
      </c>
      <c r="J6" s="26">
        <v>2021</v>
      </c>
      <c r="K6" s="10">
        <v>2022</v>
      </c>
    </row>
    <row r="7" spans="2:12" ht="25.5" customHeight="1">
      <c r="B7" s="15" t="s">
        <v>2</v>
      </c>
      <c r="C7" s="18">
        <v>110</v>
      </c>
      <c r="D7" s="19">
        <v>110.9</v>
      </c>
      <c r="E7" s="19">
        <v>101.5</v>
      </c>
      <c r="F7" s="19">
        <v>102.5</v>
      </c>
      <c r="G7" s="19">
        <v>103</v>
      </c>
      <c r="H7" s="30">
        <v>103.6</v>
      </c>
      <c r="I7" s="30">
        <v>98.7</v>
      </c>
      <c r="J7" s="30">
        <v>103.2</v>
      </c>
      <c r="K7" s="20">
        <v>103.1</v>
      </c>
      <c r="L7" s="7"/>
    </row>
    <row r="8" spans="2:11" ht="22.5" customHeight="1">
      <c r="B8" s="16" t="s">
        <v>0</v>
      </c>
      <c r="C8" s="34"/>
      <c r="D8" s="35"/>
      <c r="E8" s="35"/>
      <c r="F8" s="35"/>
      <c r="G8" s="35"/>
      <c r="H8" s="36"/>
      <c r="I8" s="36"/>
      <c r="J8" s="36"/>
      <c r="K8" s="37"/>
    </row>
    <row r="9" spans="2:12" ht="21" customHeight="1">
      <c r="B9" s="16" t="s">
        <v>3</v>
      </c>
      <c r="C9" s="21">
        <v>103.2</v>
      </c>
      <c r="D9" s="2">
        <v>111.5</v>
      </c>
      <c r="E9" s="2">
        <v>102</v>
      </c>
      <c r="F9" s="2">
        <v>102</v>
      </c>
      <c r="G9" s="2">
        <v>102.5</v>
      </c>
      <c r="H9" s="27">
        <v>103.2</v>
      </c>
      <c r="I9" s="27">
        <v>103.9</v>
      </c>
      <c r="J9" s="27">
        <v>102.8</v>
      </c>
      <c r="K9" s="11">
        <v>102.3</v>
      </c>
      <c r="L9" s="7"/>
    </row>
    <row r="10" spans="2:12" ht="21.75" customHeight="1">
      <c r="B10" s="16" t="s">
        <v>4</v>
      </c>
      <c r="C10" s="21">
        <v>106.9</v>
      </c>
      <c r="D10" s="2">
        <v>101.4</v>
      </c>
      <c r="E10" s="2">
        <v>103.3</v>
      </c>
      <c r="F10" s="2">
        <v>100.7</v>
      </c>
      <c r="G10" s="2">
        <v>102.4</v>
      </c>
      <c r="H10" s="27">
        <v>103.9</v>
      </c>
      <c r="I10" s="27">
        <v>98.8</v>
      </c>
      <c r="J10" s="27">
        <v>100.3</v>
      </c>
      <c r="K10" s="11">
        <v>100.5</v>
      </c>
      <c r="L10" s="7"/>
    </row>
    <row r="11" spans="2:12" ht="30" customHeight="1">
      <c r="B11" s="16" t="s">
        <v>5</v>
      </c>
      <c r="C11" s="21">
        <v>114.7</v>
      </c>
      <c r="D11" s="2">
        <v>115.1</v>
      </c>
      <c r="E11" s="2">
        <v>101.5</v>
      </c>
      <c r="F11" s="2">
        <v>103</v>
      </c>
      <c r="G11" s="2">
        <v>102.2</v>
      </c>
      <c r="H11" s="27">
        <v>103.5</v>
      </c>
      <c r="I11" s="27">
        <v>91.4</v>
      </c>
      <c r="J11" s="27">
        <v>101.1</v>
      </c>
      <c r="K11" s="11">
        <v>102.4</v>
      </c>
      <c r="L11" s="7"/>
    </row>
    <row r="12" spans="2:12" ht="21.75" customHeight="1">
      <c r="B12" s="16" t="s">
        <v>9</v>
      </c>
      <c r="C12" s="21">
        <v>133.1</v>
      </c>
      <c r="D12" s="2">
        <v>112.7</v>
      </c>
      <c r="E12" s="2">
        <v>101</v>
      </c>
      <c r="F12" s="2">
        <v>106.4</v>
      </c>
      <c r="G12" s="2">
        <v>101.7</v>
      </c>
      <c r="H12" s="27">
        <v>102.8</v>
      </c>
      <c r="I12" s="27">
        <v>91.8</v>
      </c>
      <c r="J12" s="27">
        <v>100.5</v>
      </c>
      <c r="K12" s="11">
        <v>100.6</v>
      </c>
      <c r="L12" s="7"/>
    </row>
    <row r="13" spans="2:12" ht="33" customHeight="1">
      <c r="B13" s="16" t="s">
        <v>6</v>
      </c>
      <c r="C13" s="21">
        <v>124.8</v>
      </c>
      <c r="D13" s="2">
        <v>113.5</v>
      </c>
      <c r="E13" s="2">
        <v>110.6</v>
      </c>
      <c r="F13" s="2">
        <v>112.4</v>
      </c>
      <c r="G13" s="2">
        <v>108.6</v>
      </c>
      <c r="H13" s="27">
        <v>102.7</v>
      </c>
      <c r="I13" s="27">
        <v>103.3</v>
      </c>
      <c r="J13" s="27">
        <v>143</v>
      </c>
      <c r="K13" s="11">
        <v>107.8</v>
      </c>
      <c r="L13" s="7"/>
    </row>
    <row r="14" spans="2:12" ht="31.5" customHeight="1">
      <c r="B14" s="16" t="s">
        <v>12</v>
      </c>
      <c r="C14" s="22">
        <v>105.3</v>
      </c>
      <c r="D14" s="3">
        <v>110.1</v>
      </c>
      <c r="E14" s="3">
        <v>100.8</v>
      </c>
      <c r="F14" s="3">
        <v>108.2</v>
      </c>
      <c r="G14" s="3">
        <v>103.6</v>
      </c>
      <c r="H14" s="28">
        <v>103.8</v>
      </c>
      <c r="I14" s="28">
        <v>142.1</v>
      </c>
      <c r="J14" s="28">
        <v>128.9</v>
      </c>
      <c r="K14" s="12">
        <v>114.1</v>
      </c>
      <c r="L14" s="7"/>
    </row>
    <row r="15" spans="2:12" ht="31.5" customHeight="1">
      <c r="B15" s="16" t="s">
        <v>10</v>
      </c>
      <c r="C15" s="21">
        <v>104.5</v>
      </c>
      <c r="D15" s="2">
        <v>108.8</v>
      </c>
      <c r="E15" s="2">
        <v>100.7</v>
      </c>
      <c r="F15" s="2">
        <v>100.8</v>
      </c>
      <c r="G15" s="2">
        <v>105.7</v>
      </c>
      <c r="H15" s="27">
        <v>103.7</v>
      </c>
      <c r="I15" s="27">
        <v>87.9</v>
      </c>
      <c r="J15" s="27">
        <v>104.2</v>
      </c>
      <c r="K15" s="11">
        <v>107.9</v>
      </c>
      <c r="L15" s="7"/>
    </row>
    <row r="16" spans="2:12" ht="22.5" customHeight="1" thickBot="1">
      <c r="B16" s="17" t="s">
        <v>8</v>
      </c>
      <c r="C16" s="23">
        <v>115.2</v>
      </c>
      <c r="D16" s="4">
        <v>112.9</v>
      </c>
      <c r="E16" s="4">
        <v>99.5</v>
      </c>
      <c r="F16" s="4">
        <v>102</v>
      </c>
      <c r="G16" s="4">
        <v>104.3</v>
      </c>
      <c r="H16" s="29">
        <v>104.9</v>
      </c>
      <c r="I16" s="29">
        <v>94.9</v>
      </c>
      <c r="J16" s="29">
        <v>102.6</v>
      </c>
      <c r="K16" s="13">
        <v>103.5</v>
      </c>
      <c r="L16" s="7"/>
    </row>
  </sheetData>
  <sheetProtection/>
  <mergeCells count="3">
    <mergeCell ref="B3:K3"/>
    <mergeCell ref="B4:E4"/>
    <mergeCell ref="C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Solmaz Movlamova</cp:lastModifiedBy>
  <cp:lastPrinted>2021-06-02T06:31:11Z</cp:lastPrinted>
  <dcterms:created xsi:type="dcterms:W3CDTF">2012-08-01T09:23:07Z</dcterms:created>
  <dcterms:modified xsi:type="dcterms:W3CDTF">2023-06-24T12:54:07Z</dcterms:modified>
  <cp:category/>
  <cp:version/>
  <cp:contentType/>
  <cp:contentStatus/>
</cp:coreProperties>
</file>